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DEF3" lockStructure="1"/>
  <bookViews>
    <workbookView xWindow="390" yWindow="30" windowWidth="19410" windowHeight="10590"/>
  </bookViews>
  <sheets>
    <sheet name="SOO teams " sheetId="1" r:id="rId1"/>
    <sheet name="Sheet1" sheetId="2" state="hidden" r:id="rId2"/>
  </sheets>
  <externalReferences>
    <externalReference r:id="rId3"/>
  </externalReferences>
  <definedNames>
    <definedName name="_xlnm.Print_Area" localSheetId="0">'SOO teams '!$A$1:$G$46</definedName>
  </definedNames>
  <calcPr calcId="145621"/>
</workbook>
</file>

<file path=xl/calcChain.xml><?xml version="1.0" encoding="utf-8"?>
<calcChain xmlns="http://schemas.openxmlformats.org/spreadsheetml/2006/main">
  <c r="B32" i="1" l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31" i="1"/>
  <c r="D31" i="1"/>
  <c r="E31" i="1"/>
  <c r="F31" i="1"/>
  <c r="B31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B27" i="1"/>
  <c r="C27" i="1"/>
  <c r="D27" i="1"/>
  <c r="E27" i="1"/>
  <c r="F27" i="1"/>
  <c r="B28" i="1"/>
  <c r="C28" i="1"/>
  <c r="D28" i="1"/>
  <c r="E28" i="1"/>
  <c r="F28" i="1"/>
  <c r="D14" i="1"/>
  <c r="E14" i="1"/>
  <c r="F14" i="1"/>
  <c r="C14" i="1"/>
  <c r="B14" i="1"/>
</calcChain>
</file>

<file path=xl/sharedStrings.xml><?xml version="1.0" encoding="utf-8"?>
<sst xmlns="http://schemas.openxmlformats.org/spreadsheetml/2006/main" count="208" uniqueCount="160">
  <si>
    <t>5th Division</t>
  </si>
  <si>
    <t>4th Division</t>
  </si>
  <si>
    <t>3rd Division</t>
  </si>
  <si>
    <t>2nd Division</t>
  </si>
  <si>
    <t>1st Division</t>
  </si>
  <si>
    <t>Northern Potters</t>
  </si>
  <si>
    <t>res</t>
  </si>
  <si>
    <t>Southern Guns</t>
  </si>
  <si>
    <t>Captain: TBA</t>
  </si>
  <si>
    <t>Dean Welsh</t>
  </si>
  <si>
    <t>Matt Harmon</t>
  </si>
  <si>
    <t>Ian Will</t>
  </si>
  <si>
    <t>Jason Tanaskovic</t>
  </si>
  <si>
    <t>Mick Norton</t>
  </si>
  <si>
    <t>Nicole Welsh</t>
  </si>
  <si>
    <t>Jeremy Smith</t>
  </si>
  <si>
    <t>Paul Carlile</t>
  </si>
  <si>
    <t>Sid Scott</t>
  </si>
  <si>
    <t>Andrew Pearce</t>
  </si>
  <si>
    <t>Gerard Johnston</t>
  </si>
  <si>
    <t>Nick Dunn</t>
  </si>
  <si>
    <t>Richard Bondietti</t>
  </si>
  <si>
    <t>Rolf Bandte</t>
  </si>
  <si>
    <t>Cindy Blackmore</t>
  </si>
  <si>
    <t>Anthony Chia</t>
  </si>
  <si>
    <t>Brent Hampton</t>
  </si>
  <si>
    <t>Edmund Chen</t>
  </si>
  <si>
    <t>Rony Sood</t>
  </si>
  <si>
    <t>Michael Masal</t>
  </si>
  <si>
    <t>James Southwell</t>
  </si>
  <si>
    <t>John Pagden</t>
  </si>
  <si>
    <t>Dragan Markovic</t>
  </si>
  <si>
    <t>Phillip Thorp</t>
  </si>
  <si>
    <t>Brendon Smith</t>
  </si>
  <si>
    <t>Shane Smith</t>
  </si>
  <si>
    <t>Andrew Bailey</t>
  </si>
  <si>
    <t>Dennis Bingley</t>
  </si>
  <si>
    <t>Theresa Whitten</t>
  </si>
  <si>
    <t>Ann Moimoi</t>
  </si>
  <si>
    <t>Peter Penfold</t>
  </si>
  <si>
    <t>Jason Scott</t>
  </si>
  <si>
    <t>Peter Madden</t>
  </si>
  <si>
    <t>Michelle Massey</t>
  </si>
  <si>
    <t>John Murphy</t>
  </si>
  <si>
    <t>Paul Wilcott</t>
  </si>
  <si>
    <t>Kevin Harrow</t>
  </si>
  <si>
    <t>James Love</t>
  </si>
  <si>
    <t>Mike Stanker</t>
  </si>
  <si>
    <t>Sean Hegan</t>
  </si>
  <si>
    <t>Graham O'Connell</t>
  </si>
  <si>
    <t>Hamish McCarthy</t>
  </si>
  <si>
    <t>Jason Davis</t>
  </si>
  <si>
    <t>Tammie Ashlin</t>
  </si>
  <si>
    <t>Scott Gee</t>
  </si>
  <si>
    <t>Troy Miller</t>
  </si>
  <si>
    <t>Ben Boyd</t>
  </si>
  <si>
    <t>Steve Spannari</t>
  </si>
  <si>
    <t>Jonathan Wilkins</t>
  </si>
  <si>
    <t>Gavin Lee</t>
  </si>
  <si>
    <t>Terry McClymont</t>
  </si>
  <si>
    <t>Ian Johnson</t>
  </si>
  <si>
    <t>Scott Hourigan</t>
  </si>
  <si>
    <t>Tony Aleksovski</t>
  </si>
  <si>
    <t>Scott Randall</t>
  </si>
  <si>
    <t>Rob Northover</t>
  </si>
  <si>
    <t>Matt Liddle</t>
  </si>
  <si>
    <t>Lee Pagden</t>
  </si>
  <si>
    <t>Jo Carson</t>
  </si>
  <si>
    <t>William Pu</t>
  </si>
  <si>
    <t>Brett Carbine</t>
  </si>
  <si>
    <t>Barry Floyd</t>
  </si>
  <si>
    <t>Dominic Stinziani</t>
  </si>
  <si>
    <t>Joko Goreski</t>
  </si>
  <si>
    <t>Jamie Smith</t>
  </si>
  <si>
    <t>Garth Frost</t>
  </si>
  <si>
    <t>Melanie De Mestre</t>
  </si>
  <si>
    <t>Joseph Morrall</t>
  </si>
  <si>
    <t>Blake Whittred</t>
  </si>
  <si>
    <t>Richard Sliwinski</t>
  </si>
  <si>
    <t>Justin Sillis</t>
  </si>
  <si>
    <t>Dan Cullen</t>
  </si>
  <si>
    <t>Patrick Cole</t>
  </si>
  <si>
    <t>Jacob McFadden</t>
  </si>
  <si>
    <t>Danny Chirgwin</t>
  </si>
  <si>
    <t>Peter Signorini</t>
  </si>
  <si>
    <t>George Nitsis</t>
  </si>
  <si>
    <t>Michael Girvan</t>
  </si>
  <si>
    <t>Philip Bush</t>
  </si>
  <si>
    <t>Paul Chapelli</t>
  </si>
  <si>
    <t>Ian Lock</t>
  </si>
  <si>
    <t>Melissa Chapelli</t>
  </si>
  <si>
    <t>Glenn Wickett</t>
  </si>
  <si>
    <t>Warren Rae</t>
  </si>
  <si>
    <t>Vic Hrstic</t>
  </si>
  <si>
    <t>Long Dang</t>
  </si>
  <si>
    <t>Robert Frede</t>
  </si>
  <si>
    <t>Tony Johns</t>
  </si>
  <si>
    <t>Olivia Ott</t>
  </si>
  <si>
    <t>Phil Bailey</t>
  </si>
  <si>
    <t>Tom Prpic</t>
  </si>
  <si>
    <t>Ian Stanley</t>
  </si>
  <si>
    <t>Matt Kendrick</t>
  </si>
  <si>
    <t>Steve Phillips</t>
  </si>
  <si>
    <t>Ted Mallowes</t>
  </si>
  <si>
    <t>Heather Robertson</t>
  </si>
  <si>
    <t>Jonathan Charles</t>
  </si>
  <si>
    <t>Bethany Ross</t>
  </si>
  <si>
    <t>Chris Smith</t>
  </si>
  <si>
    <t>Tim Charles</t>
  </si>
  <si>
    <t>Trent Billington</t>
  </si>
  <si>
    <t>Glenn Peters</t>
  </si>
  <si>
    <t>Joshua King</t>
  </si>
  <si>
    <t>Max Ryan</t>
  </si>
  <si>
    <t>Matt Byers</t>
  </si>
  <si>
    <t>Warren Mangelsdorf</t>
  </si>
  <si>
    <t>Mathew Palko</t>
  </si>
  <si>
    <t>Rob Howe</t>
  </si>
  <si>
    <t>Kathy Harmon</t>
  </si>
  <si>
    <t>Frank Frezza</t>
  </si>
  <si>
    <t>James Mitchell</t>
  </si>
  <si>
    <t>Tony Fleming</t>
  </si>
  <si>
    <t>Sean Ledson</t>
  </si>
  <si>
    <t>Shawn Smith</t>
  </si>
  <si>
    <t>James Massey</t>
  </si>
  <si>
    <t>Vince Wood</t>
  </si>
  <si>
    <t>Phil Hobday</t>
  </si>
  <si>
    <t>Daniel Smith</t>
  </si>
  <si>
    <t>Jacinta Snajdar</t>
  </si>
  <si>
    <t>Jason Bandte</t>
  </si>
  <si>
    <t>Michael Swansborough</t>
  </si>
  <si>
    <t>Matt Kent</t>
  </si>
  <si>
    <t>Ben Barton</t>
  </si>
  <si>
    <t>Zoran Hristic</t>
  </si>
  <si>
    <t>Chris Jones</t>
  </si>
  <si>
    <t>Nam Ngo</t>
  </si>
  <si>
    <t>Huw Jones</t>
  </si>
  <si>
    <t>Stuart Valentine</t>
  </si>
  <si>
    <t>Seb Ford</t>
  </si>
  <si>
    <t>John Cameron</t>
  </si>
  <si>
    <t>Alex Tupalski</t>
  </si>
  <si>
    <t>Craig Hunter</t>
  </si>
  <si>
    <t>Paula Simondson</t>
  </si>
  <si>
    <t>Robin Butler</t>
  </si>
  <si>
    <t>Steven Trute</t>
  </si>
  <si>
    <t>Michael Charlton</t>
  </si>
  <si>
    <t>Paul Coleman</t>
  </si>
  <si>
    <t>Bob Vujic</t>
  </si>
  <si>
    <t>Jo Lowry</t>
  </si>
  <si>
    <t>Ashley Warren</t>
  </si>
  <si>
    <t>Matt Johnson</t>
  </si>
  <si>
    <t>Steve Wiggins</t>
  </si>
  <si>
    <t>Anita Robertson</t>
  </si>
  <si>
    <t>Rebecca Billington</t>
  </si>
  <si>
    <t>Melissa Kelly</t>
  </si>
  <si>
    <t>Matt Parker</t>
  </si>
  <si>
    <t>Trevor Dunn</t>
  </si>
  <si>
    <t>Mark De Rooy</t>
  </si>
  <si>
    <t>Cate Caldwell</t>
  </si>
  <si>
    <t>Shane Whiting</t>
  </si>
  <si>
    <t>SOUTHERN GUNS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</si>
</sst>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26"/>
      <name val="Arial"/>
      <family val="2"/>
    </font>
    <font>
      <sz val="10"/>
      <name val="Helv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0"/>
      <name val="Engravers MT"/>
      <family val="1"/>
    </font>
    <font>
      <sz val="10"/>
      <color indexed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i/>
      <sz val="10"/>
      <color indexed="1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130">
    <xf numFmtId="0" fontId="0" fillId="0" borderId="0" xfId="0"/>
    <xf numFmtId="0" fontId="1" fillId="0" borderId="0" xfId="2" applyFill="1" applyBorder="1" applyAlignment="1">
      <alignment horizontal="center"/>
    </xf>
    <xf numFmtId="0" fontId="1" fillId="0" borderId="0" xfId="2" applyFill="1"/>
    <xf numFmtId="0" fontId="1" fillId="2" borderId="0" xfId="2" applyFill="1"/>
    <xf numFmtId="0" fontId="2" fillId="2" borderId="0" xfId="2" applyFont="1" applyFill="1" applyAlignment="1">
      <alignment horizontal="center"/>
    </xf>
    <xf numFmtId="0" fontId="1" fillId="0" borderId="0" xfId="2"/>
    <xf numFmtId="0" fontId="3" fillId="0" borderId="0" xfId="2" quotePrefix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" fillId="2" borderId="0" xfId="2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5" fillId="2" borderId="0" xfId="3" applyFont="1" applyFill="1" applyBorder="1" applyAlignment="1" applyProtection="1">
      <alignment horizontal="center"/>
    </xf>
    <xf numFmtId="0" fontId="1" fillId="2" borderId="0" xfId="2" applyFill="1" applyBorder="1"/>
    <xf numFmtId="0" fontId="1" fillId="0" borderId="0" xfId="2" applyFill="1" applyBorder="1"/>
    <xf numFmtId="0" fontId="1" fillId="0" borderId="0" xfId="2" applyFill="1" applyAlignment="1">
      <alignment horizontal="center"/>
    </xf>
    <xf numFmtId="0" fontId="6" fillId="0" borderId="0" xfId="2" applyFont="1" applyBorder="1" applyAlignment="1">
      <alignment horizontal="left"/>
    </xf>
    <xf numFmtId="0" fontId="7" fillId="0" borderId="0" xfId="3" applyFont="1" applyFill="1" applyBorder="1" applyAlignment="1" applyProtection="1">
      <alignment horizontal="center"/>
    </xf>
    <xf numFmtId="0" fontId="6" fillId="0" borderId="0" xfId="2" applyFont="1"/>
    <xf numFmtId="0" fontId="1" fillId="0" borderId="1" xfId="3" applyFont="1" applyFill="1" applyBorder="1" applyAlignment="1" applyProtection="1">
      <alignment horizontal="center"/>
      <protection locked="0"/>
    </xf>
    <xf numFmtId="0" fontId="1" fillId="0" borderId="2" xfId="3" applyFont="1" applyFill="1" applyBorder="1" applyAlignment="1" applyProtection="1">
      <alignment horizontal="center"/>
      <protection locked="0"/>
    </xf>
    <xf numFmtId="0" fontId="1" fillId="0" borderId="3" xfId="3" applyFont="1" applyFill="1" applyBorder="1" applyAlignment="1" applyProtection="1">
      <alignment horizontal="center"/>
      <protection locked="0"/>
    </xf>
    <xf numFmtId="0" fontId="14" fillId="0" borderId="3" xfId="3" applyFont="1" applyFill="1" applyBorder="1" applyAlignment="1" applyProtection="1">
      <alignment horizontal="center"/>
      <protection locked="0"/>
    </xf>
    <xf numFmtId="0" fontId="1" fillId="0" borderId="4" xfId="3" applyFont="1" applyFill="1" applyBorder="1" applyAlignment="1" applyProtection="1">
      <alignment horizontal="center"/>
      <protection locked="0"/>
    </xf>
    <xf numFmtId="0" fontId="1" fillId="0" borderId="5" xfId="3" applyFont="1" applyFill="1" applyBorder="1" applyAlignment="1" applyProtection="1">
      <alignment horizontal="center"/>
      <protection locked="0"/>
    </xf>
    <xf numFmtId="0" fontId="11" fillId="0" borderId="5" xfId="3" applyFont="1" applyFill="1" applyBorder="1" applyAlignment="1" applyProtection="1">
      <alignment horizontal="center"/>
      <protection locked="0"/>
    </xf>
    <xf numFmtId="0" fontId="11" fillId="0" borderId="6" xfId="3" applyFont="1" applyFill="1" applyBorder="1" applyAlignment="1" applyProtection="1">
      <alignment horizontal="center"/>
      <protection locked="0"/>
    </xf>
    <xf numFmtId="0" fontId="11" fillId="0" borderId="3" xfId="3" applyFont="1" applyFill="1" applyBorder="1" applyAlignment="1" applyProtection="1">
      <alignment horizontal="center"/>
      <protection locked="0"/>
    </xf>
    <xf numFmtId="0" fontId="11" fillId="0" borderId="7" xfId="3" applyFont="1" applyFill="1" applyBorder="1" applyAlignment="1" applyProtection="1">
      <alignment horizontal="center"/>
      <protection locked="0"/>
    </xf>
    <xf numFmtId="0" fontId="11" fillId="0" borderId="3" xfId="2" applyFont="1" applyBorder="1" applyAlignment="1">
      <alignment horizontal="center"/>
    </xf>
    <xf numFmtId="0" fontId="11" fillId="0" borderId="8" xfId="3" applyFont="1" applyFill="1" applyBorder="1" applyAlignment="1" applyProtection="1">
      <alignment horizontal="center"/>
      <protection locked="0"/>
    </xf>
    <xf numFmtId="0" fontId="11" fillId="0" borderId="8" xfId="2" applyFont="1" applyBorder="1" applyAlignment="1">
      <alignment horizontal="center"/>
    </xf>
    <xf numFmtId="0" fontId="11" fillId="0" borderId="9" xfId="3" applyFont="1" applyFill="1" applyBorder="1" applyAlignment="1" applyProtection="1">
      <alignment horizontal="center"/>
      <protection locked="0"/>
    </xf>
    <xf numFmtId="0" fontId="11" fillId="0" borderId="10" xfId="3" applyFont="1" applyFill="1" applyBorder="1" applyAlignment="1" applyProtection="1">
      <alignment horizontal="center"/>
      <protection locked="0"/>
    </xf>
    <xf numFmtId="0" fontId="11" fillId="0" borderId="11" xfId="3" applyFont="1" applyFill="1" applyBorder="1" applyAlignment="1" applyProtection="1">
      <alignment horizontal="center"/>
      <protection locked="0"/>
    </xf>
    <xf numFmtId="0" fontId="11" fillId="0" borderId="12" xfId="3" applyFont="1" applyFill="1" applyBorder="1" applyAlignment="1" applyProtection="1">
      <alignment horizontal="center"/>
      <protection locked="0"/>
    </xf>
    <xf numFmtId="0" fontId="1" fillId="0" borderId="0" xfId="2" applyBorder="1" applyAlignment="1">
      <alignment horizontal="center"/>
    </xf>
    <xf numFmtId="0" fontId="1" fillId="0" borderId="13" xfId="3" applyFont="1" applyFill="1" applyBorder="1" applyAlignment="1" applyProtection="1">
      <alignment horizontal="center"/>
      <protection locked="0"/>
    </xf>
    <xf numFmtId="0" fontId="1" fillId="0" borderId="14" xfId="3" applyFont="1" applyFill="1" applyBorder="1" applyAlignment="1" applyProtection="1">
      <alignment horizontal="center"/>
      <protection locked="0"/>
    </xf>
    <xf numFmtId="0" fontId="14" fillId="0" borderId="4" xfId="3" applyFont="1" applyFill="1" applyBorder="1" applyAlignment="1" applyProtection="1">
      <alignment horizontal="center"/>
      <protection locked="0"/>
    </xf>
    <xf numFmtId="0" fontId="1" fillId="0" borderId="4" xfId="2" applyFont="1" applyFill="1" applyBorder="1" applyAlignment="1">
      <alignment horizontal="center"/>
    </xf>
    <xf numFmtId="0" fontId="14" fillId="0" borderId="5" xfId="3" applyFont="1" applyFill="1" applyBorder="1" applyAlignment="1" applyProtection="1">
      <alignment horizontal="center"/>
      <protection locked="0"/>
    </xf>
    <xf numFmtId="0" fontId="10" fillId="0" borderId="14" xfId="3" applyFont="1" applyFill="1" applyBorder="1" applyAlignment="1" applyProtection="1">
      <alignment horizontal="center"/>
      <protection locked="0"/>
    </xf>
    <xf numFmtId="0" fontId="11" fillId="0" borderId="5" xfId="2" applyFont="1" applyFill="1" applyBorder="1" applyAlignment="1">
      <alignment horizontal="center"/>
    </xf>
    <xf numFmtId="0" fontId="11" fillId="0" borderId="15" xfId="2" applyFont="1" applyFill="1" applyBorder="1" applyAlignment="1">
      <alignment horizontal="center"/>
    </xf>
    <xf numFmtId="0" fontId="11" fillId="0" borderId="3" xfId="2" applyFont="1" applyFill="1" applyBorder="1" applyAlignment="1">
      <alignment horizontal="center"/>
    </xf>
    <xf numFmtId="0" fontId="11" fillId="0" borderId="14" xfId="2" applyFont="1" applyFill="1" applyBorder="1" applyAlignment="1">
      <alignment horizontal="center"/>
    </xf>
    <xf numFmtId="0" fontId="11" fillId="0" borderId="4" xfId="3" applyFont="1" applyFill="1" applyBorder="1" applyAlignment="1" applyProtection="1">
      <alignment horizontal="center"/>
      <protection locked="0"/>
    </xf>
    <xf numFmtId="0" fontId="11" fillId="0" borderId="16" xfId="3" applyFont="1" applyFill="1" applyBorder="1" applyAlignment="1" applyProtection="1">
      <alignment horizontal="center"/>
      <protection locked="0"/>
    </xf>
    <xf numFmtId="0" fontId="11" fillId="0" borderId="17" xfId="3" applyFont="1" applyFill="1" applyBorder="1" applyAlignment="1" applyProtection="1">
      <alignment horizontal="center"/>
      <protection locked="0"/>
    </xf>
    <xf numFmtId="0" fontId="11" fillId="0" borderId="18" xfId="3" applyFont="1" applyFill="1" applyBorder="1" applyAlignment="1" applyProtection="1">
      <alignment horizontal="center"/>
      <protection locked="0"/>
    </xf>
    <xf numFmtId="0" fontId="11" fillId="0" borderId="19" xfId="3" applyFont="1" applyFill="1" applyBorder="1" applyAlignment="1" applyProtection="1">
      <alignment horizontal="center"/>
      <protection locked="0"/>
    </xf>
    <xf numFmtId="16" fontId="12" fillId="0" borderId="0" xfId="2" applyNumberFormat="1" applyFont="1" applyFill="1" applyBorder="1" applyAlignment="1">
      <alignment horizontal="center"/>
    </xf>
    <xf numFmtId="0" fontId="1" fillId="0" borderId="0" xfId="2" applyFont="1" applyAlignment="1">
      <alignment horizontal="center"/>
    </xf>
    <xf numFmtId="15" fontId="1" fillId="0" borderId="0" xfId="2" applyNumberFormat="1" applyFont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13" fillId="0" borderId="0" xfId="2" applyFont="1" applyAlignment="1">
      <alignment horizontal="center"/>
    </xf>
    <xf numFmtId="0" fontId="9" fillId="0" borderId="4" xfId="3" applyFont="1" applyFill="1" applyBorder="1" applyAlignment="1" applyProtection="1">
      <alignment horizontal="center"/>
      <protection locked="0"/>
    </xf>
    <xf numFmtId="0" fontId="1" fillId="0" borderId="22" xfId="3" applyFont="1" applyFill="1" applyBorder="1" applyAlignment="1" applyProtection="1">
      <alignment horizontal="center"/>
      <protection locked="0"/>
    </xf>
    <xf numFmtId="0" fontId="14" fillId="0" borderId="11" xfId="2" applyFont="1" applyBorder="1" applyAlignment="1">
      <alignment horizontal="center"/>
    </xf>
    <xf numFmtId="0" fontId="1" fillId="0" borderId="23" xfId="3" applyFont="1" applyFill="1" applyBorder="1" applyAlignment="1" applyProtection="1">
      <alignment horizontal="center"/>
      <protection locked="0"/>
    </xf>
    <xf numFmtId="0" fontId="1" fillId="0" borderId="11" xfId="3" applyFont="1" applyFill="1" applyBorder="1" applyAlignment="1" applyProtection="1">
      <alignment horizontal="center"/>
      <protection locked="0"/>
    </xf>
    <xf numFmtId="0" fontId="14" fillId="0" borderId="24" xfId="2" applyFont="1" applyBorder="1" applyAlignment="1">
      <alignment horizontal="center"/>
    </xf>
    <xf numFmtId="0" fontId="14" fillId="0" borderId="11" xfId="3" applyFont="1" applyFill="1" applyBorder="1" applyAlignment="1" applyProtection="1">
      <alignment horizontal="center"/>
      <protection locked="0"/>
    </xf>
    <xf numFmtId="0" fontId="14" fillId="0" borderId="14" xfId="3" applyFont="1" applyFill="1" applyBorder="1" applyAlignment="1" applyProtection="1">
      <alignment horizontal="center"/>
      <protection locked="0"/>
    </xf>
    <xf numFmtId="0" fontId="1" fillId="0" borderId="0" xfId="2" applyFont="1" applyFill="1" applyAlignment="1">
      <alignment horizontal="left"/>
    </xf>
    <xf numFmtId="0" fontId="14" fillId="0" borderId="8" xfId="3" applyFont="1" applyFill="1" applyBorder="1" applyAlignment="1" applyProtection="1">
      <alignment horizontal="center"/>
      <protection locked="0"/>
    </xf>
    <xf numFmtId="0" fontId="14" fillId="0" borderId="17" xfId="3" applyFont="1" applyFill="1" applyBorder="1" applyAlignment="1" applyProtection="1">
      <alignment horizontal="center"/>
      <protection locked="0"/>
    </xf>
    <xf numFmtId="0" fontId="1" fillId="0" borderId="25" xfId="3" applyFont="1" applyFill="1" applyBorder="1" applyAlignment="1" applyProtection="1">
      <alignment horizontal="center"/>
      <protection locked="0"/>
    </xf>
    <xf numFmtId="0" fontId="11" fillId="0" borderId="2" xfId="2" applyFont="1" applyFill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4" fillId="0" borderId="11" xfId="2" applyFont="1" applyFill="1" applyBorder="1" applyAlignment="1">
      <alignment horizontal="center"/>
    </xf>
    <xf numFmtId="0" fontId="15" fillId="0" borderId="1" xfId="3" applyFont="1" applyFill="1" applyBorder="1" applyAlignment="1" applyProtection="1">
      <alignment horizontal="center"/>
      <protection locked="0"/>
    </xf>
    <xf numFmtId="0" fontId="1" fillId="0" borderId="3" xfId="3" applyFont="1" applyFill="1" applyBorder="1" applyAlignment="1" applyProtection="1">
      <alignment horizontal="center"/>
      <protection locked="0" hidden="1"/>
    </xf>
    <xf numFmtId="0" fontId="1" fillId="0" borderId="1" xfId="3" applyFont="1" applyFill="1" applyBorder="1" applyAlignment="1" applyProtection="1">
      <alignment horizontal="center"/>
      <protection locked="0" hidden="1"/>
    </xf>
    <xf numFmtId="0" fontId="14" fillId="0" borderId="3" xfId="3" applyFont="1" applyFill="1" applyBorder="1" applyAlignment="1" applyProtection="1">
      <alignment horizontal="center"/>
      <protection locked="0" hidden="1"/>
    </xf>
    <xf numFmtId="0" fontId="14" fillId="0" borderId="8" xfId="3" applyFont="1" applyFill="1" applyBorder="1" applyAlignment="1" applyProtection="1">
      <alignment horizontal="center"/>
      <protection locked="0" hidden="1"/>
    </xf>
    <xf numFmtId="0" fontId="1" fillId="0" borderId="8" xfId="3" applyFont="1" applyFill="1" applyBorder="1" applyAlignment="1" applyProtection="1">
      <alignment horizontal="center"/>
      <protection locked="0" hidden="1"/>
    </xf>
    <xf numFmtId="0" fontId="1" fillId="0" borderId="11" xfId="3" applyFont="1" applyFill="1" applyBorder="1" applyAlignment="1" applyProtection="1">
      <alignment horizontal="center"/>
      <protection locked="0" hidden="1"/>
    </xf>
    <xf numFmtId="0" fontId="8" fillId="0" borderId="0" xfId="3" applyFont="1" applyFill="1" applyBorder="1" applyAlignment="1" applyProtection="1">
      <alignment horizontal="center"/>
    </xf>
    <xf numFmtId="0" fontId="7" fillId="0" borderId="20" xfId="3" applyFont="1" applyFill="1" applyBorder="1" applyAlignment="1" applyProtection="1">
      <alignment horizontal="center"/>
    </xf>
    <xf numFmtId="0" fontId="8" fillId="0" borderId="21" xfId="2" applyFont="1" applyBorder="1" applyAlignment="1">
      <alignment horizontal="center"/>
    </xf>
    <xf numFmtId="0" fontId="1" fillId="0" borderId="0" xfId="2" applyFill="1" applyBorder="1" applyAlignment="1" applyProtection="1">
      <alignment horizontal="center"/>
      <protection locked="0" hidden="1"/>
    </xf>
    <xf numFmtId="0" fontId="1" fillId="0" borderId="0" xfId="2" applyFill="1" applyProtection="1">
      <protection locked="0" hidden="1"/>
    </xf>
    <xf numFmtId="0" fontId="1" fillId="2" borderId="0" xfId="2" applyFill="1" applyProtection="1">
      <protection locked="0" hidden="1"/>
    </xf>
    <xf numFmtId="0" fontId="2" fillId="2" borderId="0" xfId="2" applyFont="1" applyFill="1" applyAlignment="1" applyProtection="1">
      <alignment horizontal="center"/>
      <protection locked="0" hidden="1"/>
    </xf>
    <xf numFmtId="0" fontId="1" fillId="0" borderId="0" xfId="2" applyProtection="1">
      <protection locked="0" hidden="1"/>
    </xf>
    <xf numFmtId="0" fontId="3" fillId="0" borderId="0" xfId="2" quotePrefix="1" applyFont="1" applyFill="1" applyBorder="1" applyAlignment="1" applyProtection="1">
      <alignment horizontal="center"/>
      <protection locked="0" hidden="1"/>
    </xf>
    <xf numFmtId="0" fontId="3" fillId="2" borderId="0" xfId="2" applyFont="1" applyFill="1" applyBorder="1" applyAlignment="1" applyProtection="1">
      <alignment horizontal="center"/>
      <protection locked="0" hidden="1"/>
    </xf>
    <xf numFmtId="0" fontId="1" fillId="2" borderId="0" xfId="2" applyFill="1" applyAlignment="1" applyProtection="1">
      <alignment horizontal="center"/>
      <protection locked="0" hidden="1"/>
    </xf>
    <xf numFmtId="0" fontId="3" fillId="0" borderId="0" xfId="2" applyFont="1" applyFill="1" applyBorder="1" applyAlignment="1" applyProtection="1">
      <alignment horizontal="center"/>
      <protection locked="0" hidden="1"/>
    </xf>
    <xf numFmtId="0" fontId="5" fillId="0" borderId="0" xfId="3" applyFont="1" applyFill="1" applyBorder="1" applyAlignment="1" applyProtection="1">
      <alignment horizontal="center"/>
      <protection locked="0" hidden="1"/>
    </xf>
    <xf numFmtId="0" fontId="5" fillId="2" borderId="0" xfId="3" applyFont="1" applyFill="1" applyBorder="1" applyAlignment="1" applyProtection="1">
      <alignment horizontal="center"/>
      <protection locked="0" hidden="1"/>
    </xf>
    <xf numFmtId="0" fontId="1" fillId="2" borderId="0" xfId="2" applyFill="1" applyBorder="1" applyProtection="1">
      <protection locked="0" hidden="1"/>
    </xf>
    <xf numFmtId="0" fontId="1" fillId="0" borderId="0" xfId="2" applyFill="1" applyBorder="1" applyProtection="1">
      <protection locked="0" hidden="1"/>
    </xf>
    <xf numFmtId="0" fontId="1" fillId="0" borderId="0" xfId="2" applyFill="1" applyAlignment="1" applyProtection="1">
      <alignment horizontal="center"/>
      <protection locked="0" hidden="1"/>
    </xf>
    <xf numFmtId="0" fontId="6" fillId="0" borderId="0" xfId="2" applyFont="1" applyBorder="1" applyAlignment="1" applyProtection="1">
      <alignment horizontal="left"/>
      <protection locked="0" hidden="1"/>
    </xf>
    <xf numFmtId="0" fontId="7" fillId="0" borderId="0" xfId="3" applyFont="1" applyFill="1" applyBorder="1" applyAlignment="1" applyProtection="1">
      <alignment horizontal="center"/>
      <protection locked="0" hidden="1"/>
    </xf>
    <xf numFmtId="0" fontId="6" fillId="0" borderId="0" xfId="2" applyFont="1" applyProtection="1">
      <protection locked="0" hidden="1"/>
    </xf>
    <xf numFmtId="0" fontId="8" fillId="0" borderId="0" xfId="3" applyFont="1" applyFill="1" applyBorder="1" applyAlignment="1" applyProtection="1">
      <alignment horizontal="center"/>
      <protection locked="0" hidden="1"/>
    </xf>
    <xf numFmtId="0" fontId="7" fillId="0" borderId="20" xfId="3" applyFont="1" applyFill="1" applyBorder="1" applyAlignment="1" applyProtection="1">
      <alignment horizontal="center"/>
      <protection locked="0" hidden="1"/>
    </xf>
    <xf numFmtId="0" fontId="1" fillId="0" borderId="0" xfId="2" applyBorder="1" applyAlignment="1" applyProtection="1">
      <alignment horizontal="center"/>
      <protection locked="0" hidden="1"/>
    </xf>
    <xf numFmtId="0" fontId="8" fillId="0" borderId="21" xfId="2" applyFont="1" applyBorder="1" applyAlignment="1" applyProtection="1">
      <alignment horizontal="center"/>
      <protection locked="0" hidden="1"/>
    </xf>
    <xf numFmtId="0" fontId="1" fillId="0" borderId="4" xfId="3" applyFont="1" applyFill="1" applyBorder="1" applyAlignment="1" applyProtection="1">
      <alignment horizontal="center"/>
      <protection locked="0" hidden="1"/>
    </xf>
    <xf numFmtId="0" fontId="1" fillId="0" borderId="14" xfId="3" applyFont="1" applyFill="1" applyBorder="1" applyAlignment="1" applyProtection="1">
      <alignment horizontal="center"/>
      <protection locked="0" hidden="1"/>
    </xf>
    <xf numFmtId="0" fontId="14" fillId="0" borderId="14" xfId="3" applyFont="1" applyFill="1" applyBorder="1" applyAlignment="1" applyProtection="1">
      <alignment horizontal="center"/>
      <protection locked="0" hidden="1"/>
    </xf>
    <xf numFmtId="0" fontId="1" fillId="0" borderId="4" xfId="2" applyFont="1" applyFill="1" applyBorder="1" applyAlignment="1" applyProtection="1">
      <alignment horizontal="center"/>
      <protection locked="0" hidden="1"/>
    </xf>
    <xf numFmtId="0" fontId="14" fillId="0" borderId="4" xfId="3" applyFont="1" applyFill="1" applyBorder="1" applyAlignment="1" applyProtection="1">
      <alignment horizontal="center"/>
      <protection locked="0" hidden="1"/>
    </xf>
    <xf numFmtId="0" fontId="9" fillId="0" borderId="14" xfId="3" applyFont="1" applyFill="1" applyBorder="1" applyAlignment="1" applyProtection="1">
      <alignment horizontal="center"/>
      <protection locked="0" hidden="1"/>
    </xf>
    <xf numFmtId="0" fontId="14" fillId="0" borderId="17" xfId="3" applyFont="1" applyFill="1" applyBorder="1" applyAlignment="1" applyProtection="1">
      <alignment horizontal="center"/>
      <protection locked="0" hidden="1"/>
    </xf>
    <xf numFmtId="0" fontId="1" fillId="0" borderId="25" xfId="3" applyFont="1" applyFill="1" applyBorder="1" applyAlignment="1" applyProtection="1">
      <alignment horizontal="center"/>
      <protection locked="0" hidden="1"/>
    </xf>
    <xf numFmtId="0" fontId="14" fillId="0" borderId="1" xfId="3" applyFont="1" applyFill="1" applyBorder="1" applyAlignment="1" applyProtection="1">
      <alignment horizontal="center"/>
      <protection locked="0" hidden="1"/>
    </xf>
    <xf numFmtId="0" fontId="11" fillId="0" borderId="2" xfId="2" applyFont="1" applyFill="1" applyBorder="1" applyAlignment="1" applyProtection="1">
      <alignment horizontal="center"/>
      <protection locked="0" hidden="1"/>
    </xf>
    <xf numFmtId="0" fontId="11" fillId="0" borderId="1" xfId="2" applyFont="1" applyFill="1" applyBorder="1" applyAlignment="1" applyProtection="1">
      <alignment horizontal="center"/>
      <protection locked="0" hidden="1"/>
    </xf>
    <xf numFmtId="0" fontId="11" fillId="0" borderId="13" xfId="2" applyFont="1" applyFill="1" applyBorder="1" applyAlignment="1" applyProtection="1">
      <alignment horizontal="center"/>
      <protection locked="0" hidden="1"/>
    </xf>
    <xf numFmtId="0" fontId="11" fillId="0" borderId="15" xfId="2" applyFont="1" applyFill="1" applyBorder="1" applyAlignment="1" applyProtection="1">
      <alignment horizontal="center"/>
      <protection locked="0" hidden="1"/>
    </xf>
    <xf numFmtId="0" fontId="11" fillId="0" borderId="3" xfId="2" applyFont="1" applyFill="1" applyBorder="1" applyAlignment="1" applyProtection="1">
      <alignment horizontal="center"/>
      <protection locked="0" hidden="1"/>
    </xf>
    <xf numFmtId="0" fontId="11" fillId="0" borderId="14" xfId="2" applyFont="1" applyFill="1" applyBorder="1" applyAlignment="1" applyProtection="1">
      <alignment horizontal="center"/>
      <protection locked="0" hidden="1"/>
    </xf>
    <xf numFmtId="0" fontId="11" fillId="0" borderId="4" xfId="3" applyFont="1" applyFill="1" applyBorder="1" applyAlignment="1" applyProtection="1">
      <alignment horizontal="center"/>
      <protection locked="0" hidden="1"/>
    </xf>
    <xf numFmtId="0" fontId="11" fillId="0" borderId="3" xfId="3" applyFont="1" applyFill="1" applyBorder="1" applyAlignment="1" applyProtection="1">
      <alignment horizontal="center"/>
      <protection locked="0" hidden="1"/>
    </xf>
    <xf numFmtId="0" fontId="11" fillId="0" borderId="16" xfId="3" applyFont="1" applyFill="1" applyBorder="1" applyAlignment="1" applyProtection="1">
      <alignment horizontal="center"/>
      <protection locked="0" hidden="1"/>
    </xf>
    <xf numFmtId="0" fontId="14" fillId="0" borderId="11" xfId="3" applyFont="1" applyFill="1" applyBorder="1" applyAlignment="1" applyProtection="1">
      <alignment horizontal="center"/>
      <protection locked="0" hidden="1"/>
    </xf>
    <xf numFmtId="0" fontId="11" fillId="0" borderId="12" xfId="3" applyFont="1" applyFill="1" applyBorder="1" applyAlignment="1" applyProtection="1">
      <alignment horizontal="center"/>
      <protection locked="0" hidden="1"/>
    </xf>
    <xf numFmtId="0" fontId="11" fillId="0" borderId="11" xfId="3" applyFont="1" applyFill="1" applyBorder="1" applyAlignment="1" applyProtection="1">
      <alignment horizontal="center"/>
      <protection locked="0" hidden="1"/>
    </xf>
    <xf numFmtId="0" fontId="11" fillId="0" borderId="19" xfId="3" applyFont="1" applyFill="1" applyBorder="1" applyAlignment="1" applyProtection="1">
      <alignment horizontal="center"/>
      <protection locked="0" hidden="1"/>
    </xf>
    <xf numFmtId="16" fontId="12" fillId="0" borderId="0" xfId="2" applyNumberFormat="1" applyFont="1" applyFill="1" applyBorder="1" applyAlignment="1" applyProtection="1">
      <alignment horizontal="center"/>
      <protection locked="0" hidden="1"/>
    </xf>
    <xf numFmtId="0" fontId="1" fillId="0" borderId="0" xfId="2" applyFont="1" applyAlignment="1" applyProtection="1">
      <alignment horizontal="center"/>
      <protection locked="0" hidden="1"/>
    </xf>
    <xf numFmtId="15" fontId="1" fillId="0" borderId="0" xfId="2" applyNumberFormat="1" applyFont="1" applyBorder="1" applyAlignment="1" applyProtection="1">
      <alignment horizontal="center"/>
      <protection locked="0" hidden="1"/>
    </xf>
    <xf numFmtId="0" fontId="5" fillId="0" borderId="0" xfId="2" applyFont="1" applyFill="1" applyAlignment="1" applyProtection="1">
      <alignment horizontal="center"/>
      <protection locked="0" hidden="1"/>
    </xf>
    <xf numFmtId="0" fontId="13" fillId="0" borderId="0" xfId="2" applyFont="1" applyAlignment="1" applyProtection="1">
      <alignment horizontal="center"/>
      <protection locked="0" hidden="1"/>
    </xf>
  </cellXfs>
  <cellStyles count="4">
    <cellStyle name="Normal" xfId="0" builtinId="0"/>
    <cellStyle name="Normal 2" xfId="1"/>
    <cellStyle name="Normal 3" xfId="2"/>
    <cellStyle name="Normal_Master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401955</xdr:colOff>
      <xdr:row>0</xdr:row>
      <xdr:rowOff>106680</xdr:rowOff>
    </xdr:from>
    <xdr:to>
      <xdr:col>6</xdr:col>
      <xdr:colOff>22863</xdr:colOff>
      <xdr:row>7</xdr:row>
      <xdr:rowOff>106680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2385060" y="106680"/>
          <a:ext cx="6377940" cy="85344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Deflate">
            <a:avLst>
              <a:gd name="adj" fmla="val 26227"/>
            </a:avLst>
          </a:prstTxWarp>
        </a:bodyPr>
        <a:lstStyle/>
        <a:p>
          <a:pPr algn="ctr" rtl="0">
            <a:buNone/>
          </a:pPr>
          <a:r>
            <a:rPr lang="en-AU" sz="3600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CF305"/>
              </a:solidFill>
              <a:latin typeface="Impact"/>
            </a:rPr>
            <a:t>2014 State of Origin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276225</xdr:colOff>
      <xdr:row>9</xdr:row>
      <xdr:rowOff>9525</xdr:rowOff>
    </xdr:to>
    <xdr:pic>
      <xdr:nvPicPr>
        <xdr:cNvPr id="1046" name="Picture 2" descr="acteba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1717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401955</xdr:colOff>
      <xdr:row>0</xdr:row>
      <xdr:rowOff>106680</xdr:rowOff>
    </xdr:from>
    <xdr:to>
      <xdr:col>6</xdr:col>
      <xdr:colOff>22863</xdr:colOff>
      <xdr:row>7</xdr:row>
      <xdr:rowOff>106680</xdr:rowOff>
    </xdr:to>
    <xdr:sp macro="" textlink="">
      <xdr:nvSpPr>
        <xdr:cNvPr id="4" name="WordArt 1"/>
        <xdr:cNvSpPr>
          <a:spLocks noChangeArrowheads="1" noChangeShapeType="1" noTextEdit="1"/>
        </xdr:cNvSpPr>
      </xdr:nvSpPr>
      <xdr:spPr bwMode="auto">
        <a:xfrm>
          <a:off x="2326005" y="106680"/>
          <a:ext cx="6212208" cy="86677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Deflate">
            <a:avLst>
              <a:gd name="adj" fmla="val 26227"/>
            </a:avLst>
          </a:prstTxWarp>
        </a:bodyPr>
        <a:lstStyle/>
        <a:p>
          <a:pPr algn="ctr" rtl="0">
            <a:buNone/>
          </a:pPr>
          <a:r>
            <a:rPr lang="en-AU" sz="3600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CF305"/>
              </a:solidFill>
              <a:latin typeface="Impact"/>
            </a:rPr>
            <a:t>2014 State of Origin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276225</xdr:colOff>
      <xdr:row>9</xdr:row>
      <xdr:rowOff>9525</xdr:rowOff>
    </xdr:to>
    <xdr:pic>
      <xdr:nvPicPr>
        <xdr:cNvPr id="2058" name="Picture 2" descr="acteba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1717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t%20-%20PEC/Dropbox/ACTEBA/TD%202014/OPEN%20SINGLES/MAIN%20WORKSHEET/Open%20Singles_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Singles"/>
      <sheetName val="OS - First round"/>
      <sheetName val="OS - Second round"/>
      <sheetName val="OS - Third round"/>
      <sheetName val="OS - Fourth round"/>
      <sheetName val="2013 Open rankings"/>
      <sheetName val="Top 64 &amp; 32"/>
      <sheetName val="Sheet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Name</v>
          </cell>
          <cell r="B1" t="str">
            <v>Ranking</v>
          </cell>
        </row>
        <row r="2">
          <cell r="A2" t="str">
            <v>Dean Welsh</v>
          </cell>
          <cell r="B2">
            <v>1</v>
          </cell>
        </row>
        <row r="3">
          <cell r="A3" t="str">
            <v>Anthony Chia</v>
          </cell>
          <cell r="B3">
            <v>2</v>
          </cell>
        </row>
        <row r="4">
          <cell r="A4" t="str">
            <v>Matt Harmon</v>
          </cell>
          <cell r="B4">
            <v>3</v>
          </cell>
        </row>
        <row r="5">
          <cell r="A5" t="str">
            <v>Brent Hampton</v>
          </cell>
          <cell r="B5">
            <v>4</v>
          </cell>
        </row>
        <row r="6">
          <cell r="A6" t="str">
            <v>Ian Will</v>
          </cell>
          <cell r="B6">
            <v>5</v>
          </cell>
        </row>
        <row r="7">
          <cell r="A7" t="str">
            <v>Edmund Chen</v>
          </cell>
          <cell r="B7">
            <v>6</v>
          </cell>
        </row>
        <row r="8">
          <cell r="A8" t="str">
            <v>Jason Tanaskovic</v>
          </cell>
          <cell r="B8">
            <v>7</v>
          </cell>
        </row>
        <row r="9">
          <cell r="A9" t="str">
            <v>Rony Sood</v>
          </cell>
          <cell r="B9">
            <v>8</v>
          </cell>
        </row>
        <row r="10">
          <cell r="A10" t="str">
            <v>Mick Norton</v>
          </cell>
          <cell r="B10">
            <v>9</v>
          </cell>
        </row>
        <row r="11">
          <cell r="A11" t="str">
            <v>Semisi Naupoto</v>
          </cell>
          <cell r="B11">
            <v>10</v>
          </cell>
        </row>
        <row r="12">
          <cell r="A12" t="str">
            <v>Michael Masal</v>
          </cell>
          <cell r="B12">
            <v>11</v>
          </cell>
        </row>
        <row r="13">
          <cell r="A13" t="str">
            <v>James Southwell</v>
          </cell>
          <cell r="B13">
            <v>12</v>
          </cell>
        </row>
        <row r="14">
          <cell r="A14" t="str">
            <v>John Pagden</v>
          </cell>
          <cell r="B14">
            <v>13</v>
          </cell>
        </row>
        <row r="15">
          <cell r="A15" t="str">
            <v>Nicole Welsh</v>
          </cell>
          <cell r="B15">
            <v>14</v>
          </cell>
        </row>
        <row r="16">
          <cell r="A16" t="str">
            <v>Jeremy Smith</v>
          </cell>
          <cell r="B16">
            <v>15</v>
          </cell>
        </row>
        <row r="17">
          <cell r="A17" t="str">
            <v>Dragan Markovic</v>
          </cell>
          <cell r="B17">
            <v>16</v>
          </cell>
        </row>
        <row r="18">
          <cell r="A18" t="str">
            <v>Peter Penfold</v>
          </cell>
          <cell r="B18">
            <v>17</v>
          </cell>
        </row>
        <row r="19">
          <cell r="A19" t="str">
            <v>Phil Bailey</v>
          </cell>
          <cell r="B19">
            <v>18</v>
          </cell>
        </row>
        <row r="20">
          <cell r="A20" t="str">
            <v>Paul Carlile</v>
          </cell>
          <cell r="B20">
            <v>19</v>
          </cell>
        </row>
        <row r="21">
          <cell r="A21" t="str">
            <v>Tom Prpic</v>
          </cell>
          <cell r="B21">
            <v>20</v>
          </cell>
        </row>
        <row r="22">
          <cell r="A22" t="str">
            <v>Phillip Thorp</v>
          </cell>
          <cell r="B22">
            <v>21</v>
          </cell>
        </row>
        <row r="23">
          <cell r="A23" t="str">
            <v>Brendon Smith</v>
          </cell>
          <cell r="B23">
            <v>22</v>
          </cell>
        </row>
        <row r="24">
          <cell r="A24" t="str">
            <v>Shane Smith</v>
          </cell>
          <cell r="B24">
            <v>23</v>
          </cell>
        </row>
        <row r="25">
          <cell r="A25" t="str">
            <v>Sid Scott</v>
          </cell>
          <cell r="B25">
            <v>24</v>
          </cell>
        </row>
        <row r="26">
          <cell r="A26" t="str">
            <v>Andrew Pearce</v>
          </cell>
          <cell r="B26">
            <v>25</v>
          </cell>
        </row>
        <row r="27">
          <cell r="A27" t="str">
            <v>Andrew Bailey</v>
          </cell>
          <cell r="B27">
            <v>26</v>
          </cell>
        </row>
        <row r="28">
          <cell r="A28" t="str">
            <v>Gerard Johnston</v>
          </cell>
          <cell r="B28">
            <v>27</v>
          </cell>
        </row>
        <row r="29">
          <cell r="A29" t="str">
            <v>Dennis Bingley</v>
          </cell>
          <cell r="B29">
            <v>28</v>
          </cell>
        </row>
        <row r="30">
          <cell r="A30" t="str">
            <v>Matt Power</v>
          </cell>
          <cell r="B30">
            <v>29</v>
          </cell>
        </row>
        <row r="31">
          <cell r="A31" t="str">
            <v>Ian Stanley</v>
          </cell>
          <cell r="B31">
            <v>30</v>
          </cell>
        </row>
        <row r="32">
          <cell r="A32" t="str">
            <v>Jack Dehm</v>
          </cell>
          <cell r="B32">
            <v>31</v>
          </cell>
        </row>
        <row r="33">
          <cell r="A33" t="str">
            <v>Nick Dunn</v>
          </cell>
          <cell r="B33">
            <v>32</v>
          </cell>
        </row>
        <row r="34">
          <cell r="A34" t="str">
            <v>Theresa Whitten</v>
          </cell>
          <cell r="B34">
            <v>33</v>
          </cell>
        </row>
        <row r="35">
          <cell r="A35" t="str">
            <v>Richard Bondietti</v>
          </cell>
          <cell r="B35">
            <v>34</v>
          </cell>
        </row>
        <row r="36">
          <cell r="A36" t="str">
            <v>Rolf Bandte</v>
          </cell>
          <cell r="B36">
            <v>35</v>
          </cell>
        </row>
        <row r="37">
          <cell r="A37" t="str">
            <v>Pete Smith</v>
          </cell>
          <cell r="B37">
            <v>36</v>
          </cell>
        </row>
        <row r="38">
          <cell r="A38" t="str">
            <v>Bob Sifri</v>
          </cell>
          <cell r="B38">
            <v>37</v>
          </cell>
        </row>
        <row r="39">
          <cell r="A39" t="str">
            <v>Steven Woods</v>
          </cell>
          <cell r="B39">
            <v>38</v>
          </cell>
        </row>
        <row r="40">
          <cell r="A40" t="str">
            <v>Daniel Tempra</v>
          </cell>
          <cell r="B40">
            <v>39</v>
          </cell>
        </row>
        <row r="41">
          <cell r="A41" t="str">
            <v>Jason Scott</v>
          </cell>
          <cell r="B41">
            <v>40</v>
          </cell>
        </row>
        <row r="42">
          <cell r="A42" t="str">
            <v>Palmer Dunn</v>
          </cell>
          <cell r="B42">
            <v>41</v>
          </cell>
        </row>
        <row r="43">
          <cell r="A43" t="str">
            <v>Peter Madden</v>
          </cell>
          <cell r="B43">
            <v>42</v>
          </cell>
        </row>
        <row r="44">
          <cell r="A44" t="str">
            <v>Michelle Massey</v>
          </cell>
          <cell r="B44">
            <v>43</v>
          </cell>
        </row>
        <row r="45">
          <cell r="A45" t="str">
            <v>Danny Marlow</v>
          </cell>
          <cell r="B45">
            <v>44</v>
          </cell>
        </row>
        <row r="46">
          <cell r="A46" t="str">
            <v>Cindy Blackmore</v>
          </cell>
          <cell r="B46">
            <v>45</v>
          </cell>
        </row>
        <row r="47">
          <cell r="A47" t="str">
            <v>Matt Connor</v>
          </cell>
          <cell r="B47">
            <v>46</v>
          </cell>
        </row>
        <row r="48">
          <cell r="A48" t="str">
            <v>Paul Andonaros</v>
          </cell>
          <cell r="B48">
            <v>47</v>
          </cell>
        </row>
        <row r="49">
          <cell r="A49" t="str">
            <v>Corey Power</v>
          </cell>
          <cell r="B49">
            <v>48</v>
          </cell>
        </row>
        <row r="50">
          <cell r="A50" t="str">
            <v>Matt Byers</v>
          </cell>
          <cell r="B50">
            <v>49</v>
          </cell>
        </row>
        <row r="51">
          <cell r="A51" t="str">
            <v>Phil Morton</v>
          </cell>
          <cell r="B51">
            <v>50</v>
          </cell>
        </row>
        <row r="52">
          <cell r="A52" t="str">
            <v>Scott Gee</v>
          </cell>
          <cell r="B52">
            <v>51</v>
          </cell>
        </row>
        <row r="53">
          <cell r="A53" t="str">
            <v>Troy Miller</v>
          </cell>
          <cell r="B53">
            <v>52</v>
          </cell>
        </row>
        <row r="54">
          <cell r="A54" t="str">
            <v>Drago Perkovic</v>
          </cell>
          <cell r="B54">
            <v>53</v>
          </cell>
        </row>
        <row r="55">
          <cell r="A55" t="str">
            <v>Joel Minahan</v>
          </cell>
          <cell r="B55">
            <v>54</v>
          </cell>
        </row>
        <row r="56">
          <cell r="A56" t="str">
            <v>Jason Bandte</v>
          </cell>
          <cell r="B56">
            <v>55</v>
          </cell>
        </row>
        <row r="57">
          <cell r="A57" t="str">
            <v>John Murphy</v>
          </cell>
          <cell r="B57">
            <v>56</v>
          </cell>
        </row>
        <row r="58">
          <cell r="A58" t="str">
            <v>Simon Wade</v>
          </cell>
          <cell r="B58">
            <v>57</v>
          </cell>
        </row>
        <row r="59">
          <cell r="A59" t="str">
            <v>Aaron Kaminski</v>
          </cell>
          <cell r="B59">
            <v>58</v>
          </cell>
        </row>
        <row r="60">
          <cell r="A60" t="str">
            <v>Ben Boyd</v>
          </cell>
          <cell r="B60">
            <v>59</v>
          </cell>
        </row>
        <row r="61">
          <cell r="A61" t="str">
            <v>Glen O'Connell</v>
          </cell>
          <cell r="B61">
            <v>60</v>
          </cell>
        </row>
        <row r="62">
          <cell r="A62" t="str">
            <v>Neil Whitbread</v>
          </cell>
          <cell r="B62">
            <v>61</v>
          </cell>
        </row>
        <row r="63">
          <cell r="A63" t="str">
            <v>Paul Wilcott</v>
          </cell>
          <cell r="B63">
            <v>62</v>
          </cell>
        </row>
        <row r="64">
          <cell r="A64" t="str">
            <v>Steve Spannari</v>
          </cell>
          <cell r="B64">
            <v>63</v>
          </cell>
        </row>
        <row r="65">
          <cell r="A65" t="str">
            <v>Warren Mangelsdorf</v>
          </cell>
          <cell r="B65">
            <v>64</v>
          </cell>
        </row>
        <row r="66">
          <cell r="A66" t="str">
            <v>Kris Bandte</v>
          </cell>
          <cell r="B66">
            <v>65</v>
          </cell>
        </row>
        <row r="67">
          <cell r="A67" t="str">
            <v>Soorage Ahadizad</v>
          </cell>
          <cell r="B67">
            <v>66</v>
          </cell>
        </row>
        <row r="68">
          <cell r="A68" t="str">
            <v>Colin Gamble</v>
          </cell>
          <cell r="B68">
            <v>67</v>
          </cell>
        </row>
        <row r="69">
          <cell r="A69" t="str">
            <v>Matt Kendrick</v>
          </cell>
          <cell r="B69">
            <v>68</v>
          </cell>
        </row>
        <row r="70">
          <cell r="A70" t="str">
            <v>Steve Phillips</v>
          </cell>
          <cell r="B70">
            <v>69</v>
          </cell>
        </row>
        <row r="71">
          <cell r="A71" t="str">
            <v>Dave Wynack</v>
          </cell>
          <cell r="B71">
            <v>70</v>
          </cell>
        </row>
        <row r="72">
          <cell r="A72" t="str">
            <v>Ted Mallowes</v>
          </cell>
          <cell r="B72">
            <v>71</v>
          </cell>
        </row>
        <row r="73">
          <cell r="A73" t="str">
            <v>Kevin Harrow</v>
          </cell>
          <cell r="B73">
            <v>72</v>
          </cell>
        </row>
        <row r="74">
          <cell r="A74" t="str">
            <v>William Keogh</v>
          </cell>
          <cell r="B74">
            <v>73</v>
          </cell>
        </row>
        <row r="75">
          <cell r="A75" t="str">
            <v>James Love</v>
          </cell>
          <cell r="B75">
            <v>74</v>
          </cell>
        </row>
        <row r="76">
          <cell r="A76" t="str">
            <v>Mike Stanker</v>
          </cell>
          <cell r="B76">
            <v>75</v>
          </cell>
        </row>
        <row r="77">
          <cell r="A77" t="str">
            <v>Mathew Palko</v>
          </cell>
          <cell r="B77">
            <v>76</v>
          </cell>
        </row>
        <row r="78">
          <cell r="A78" t="str">
            <v>Jonathan Wilkins</v>
          </cell>
          <cell r="B78">
            <v>77</v>
          </cell>
        </row>
        <row r="79">
          <cell r="A79" t="str">
            <v>Ann Moimoi</v>
          </cell>
          <cell r="B79">
            <v>78</v>
          </cell>
        </row>
        <row r="80">
          <cell r="A80" t="str">
            <v>Gavin Lee</v>
          </cell>
          <cell r="B80">
            <v>79</v>
          </cell>
        </row>
        <row r="81">
          <cell r="A81" t="str">
            <v>Sean Hegan</v>
          </cell>
          <cell r="B81">
            <v>80</v>
          </cell>
        </row>
        <row r="82">
          <cell r="A82" t="str">
            <v>Graham O'Connell</v>
          </cell>
          <cell r="B82">
            <v>81</v>
          </cell>
        </row>
        <row r="83">
          <cell r="A83" t="str">
            <v>Michael Swansborough</v>
          </cell>
          <cell r="B83">
            <v>82</v>
          </cell>
        </row>
        <row r="84">
          <cell r="A84" t="str">
            <v>William Pu</v>
          </cell>
          <cell r="B84">
            <v>83</v>
          </cell>
        </row>
        <row r="85">
          <cell r="A85" t="str">
            <v>Heather Robertson</v>
          </cell>
          <cell r="B85">
            <v>84</v>
          </cell>
        </row>
        <row r="86">
          <cell r="A86" t="str">
            <v>Hamish McCarthy</v>
          </cell>
          <cell r="B86">
            <v>85</v>
          </cell>
        </row>
        <row r="87">
          <cell r="A87" t="str">
            <v>Terry McClymont</v>
          </cell>
          <cell r="B87">
            <v>86</v>
          </cell>
        </row>
        <row r="88">
          <cell r="A88" t="str">
            <v>Ian Johnson</v>
          </cell>
          <cell r="B88">
            <v>87</v>
          </cell>
        </row>
        <row r="89">
          <cell r="A89" t="str">
            <v>Douglas Percy</v>
          </cell>
          <cell r="B89">
            <v>88</v>
          </cell>
        </row>
        <row r="90">
          <cell r="A90" t="str">
            <v>Dylan McFawn</v>
          </cell>
          <cell r="B90">
            <v>89</v>
          </cell>
        </row>
        <row r="91">
          <cell r="A91" t="str">
            <v>Jason Davis</v>
          </cell>
          <cell r="B91">
            <v>90</v>
          </cell>
        </row>
        <row r="92">
          <cell r="A92" t="str">
            <v>Shane Whiting</v>
          </cell>
          <cell r="B92">
            <v>91</v>
          </cell>
        </row>
        <row r="93">
          <cell r="A93" t="str">
            <v>Rob Howe</v>
          </cell>
          <cell r="B93">
            <v>92</v>
          </cell>
        </row>
        <row r="94">
          <cell r="A94" t="str">
            <v>Tolly Auva'a</v>
          </cell>
          <cell r="B94">
            <v>93</v>
          </cell>
        </row>
        <row r="95">
          <cell r="A95" t="str">
            <v>Jonathan Charles</v>
          </cell>
          <cell r="B95">
            <v>94</v>
          </cell>
        </row>
        <row r="96">
          <cell r="A96" t="str">
            <v>Kathy Harmon</v>
          </cell>
          <cell r="B96">
            <v>95</v>
          </cell>
        </row>
        <row r="97">
          <cell r="A97" t="str">
            <v>Frank Frezza</v>
          </cell>
          <cell r="B97">
            <v>96</v>
          </cell>
        </row>
        <row r="98">
          <cell r="A98" t="str">
            <v>Mark Suckling</v>
          </cell>
          <cell r="B98">
            <v>97</v>
          </cell>
        </row>
        <row r="99">
          <cell r="A99" t="str">
            <v>Bethany Ross</v>
          </cell>
          <cell r="B99">
            <v>98</v>
          </cell>
        </row>
        <row r="100">
          <cell r="A100" t="str">
            <v>Lloyd Frankham</v>
          </cell>
          <cell r="B100">
            <v>99</v>
          </cell>
        </row>
        <row r="101">
          <cell r="A101" t="str">
            <v>Chris Smith</v>
          </cell>
          <cell r="B101">
            <v>100</v>
          </cell>
        </row>
        <row r="102">
          <cell r="A102" t="str">
            <v>Danny Chirgwin</v>
          </cell>
          <cell r="B102">
            <v>101</v>
          </cell>
        </row>
        <row r="103">
          <cell r="A103" t="str">
            <v>Tim Charles</v>
          </cell>
          <cell r="B103">
            <v>102</v>
          </cell>
        </row>
        <row r="104">
          <cell r="A104" t="str">
            <v>Peter Signorini</v>
          </cell>
          <cell r="B104">
            <v>103</v>
          </cell>
        </row>
        <row r="105">
          <cell r="A105" t="str">
            <v>Steven Trute</v>
          </cell>
          <cell r="B105">
            <v>104</v>
          </cell>
        </row>
        <row r="106">
          <cell r="A106" t="str">
            <v>Gordon Pyne</v>
          </cell>
          <cell r="B106">
            <v>105</v>
          </cell>
        </row>
        <row r="107">
          <cell r="A107" t="str">
            <v>James Mitchell</v>
          </cell>
          <cell r="B107">
            <v>106</v>
          </cell>
        </row>
        <row r="108">
          <cell r="A108" t="str">
            <v>Tony Fleming</v>
          </cell>
          <cell r="B108">
            <v>107</v>
          </cell>
        </row>
        <row r="109">
          <cell r="A109" t="str">
            <v>Brett Carbine</v>
          </cell>
          <cell r="B109">
            <v>108</v>
          </cell>
        </row>
        <row r="110">
          <cell r="A110" t="str">
            <v>Jonno Eggleton</v>
          </cell>
          <cell r="B110">
            <v>109</v>
          </cell>
        </row>
        <row r="111">
          <cell r="A111" t="str">
            <v>Sean Ledson</v>
          </cell>
          <cell r="B111">
            <v>110</v>
          </cell>
        </row>
        <row r="112">
          <cell r="A112" t="str">
            <v>Scott Hourigan</v>
          </cell>
          <cell r="B112">
            <v>111</v>
          </cell>
        </row>
        <row r="113">
          <cell r="A113" t="str">
            <v>Tony Aleksovski</v>
          </cell>
          <cell r="B113">
            <v>112</v>
          </cell>
        </row>
        <row r="114">
          <cell r="A114" t="str">
            <v>Trent Billington</v>
          </cell>
          <cell r="B114">
            <v>113</v>
          </cell>
        </row>
        <row r="115">
          <cell r="A115" t="str">
            <v>Barry Floyd</v>
          </cell>
          <cell r="B115">
            <v>114</v>
          </cell>
        </row>
        <row r="116">
          <cell r="A116" t="str">
            <v>Dominic Stinziani</v>
          </cell>
          <cell r="B116">
            <v>115</v>
          </cell>
        </row>
        <row r="117">
          <cell r="A117" t="str">
            <v>Matt Kent</v>
          </cell>
          <cell r="B117">
            <v>116</v>
          </cell>
        </row>
        <row r="118">
          <cell r="A118" t="str">
            <v>Scott Randall</v>
          </cell>
          <cell r="B118">
            <v>117</v>
          </cell>
        </row>
        <row r="119">
          <cell r="A119" t="str">
            <v>Penny Foudoulis</v>
          </cell>
          <cell r="B119">
            <v>118</v>
          </cell>
        </row>
        <row r="120">
          <cell r="A120" t="str">
            <v>Glenn Peters</v>
          </cell>
          <cell r="B120">
            <v>119</v>
          </cell>
        </row>
        <row r="121">
          <cell r="A121" t="str">
            <v>Joko Goreski</v>
          </cell>
          <cell r="B121">
            <v>120</v>
          </cell>
        </row>
        <row r="122">
          <cell r="A122" t="str">
            <v>Rob Northover</v>
          </cell>
          <cell r="B122">
            <v>121</v>
          </cell>
        </row>
        <row r="123">
          <cell r="A123" t="str">
            <v>George Nitsis</v>
          </cell>
          <cell r="B123">
            <v>122</v>
          </cell>
        </row>
        <row r="124">
          <cell r="A124" t="str">
            <v>M Adresh Danial</v>
          </cell>
          <cell r="B124">
            <v>123</v>
          </cell>
        </row>
        <row r="125">
          <cell r="A125" t="str">
            <v>Matt Liddle</v>
          </cell>
          <cell r="B125">
            <v>124</v>
          </cell>
        </row>
        <row r="126">
          <cell r="A126" t="str">
            <v>Jamie Smith</v>
          </cell>
          <cell r="B126">
            <v>125</v>
          </cell>
        </row>
        <row r="127">
          <cell r="A127" t="str">
            <v>Greg Murphy</v>
          </cell>
          <cell r="B127">
            <v>126</v>
          </cell>
        </row>
        <row r="128">
          <cell r="A128" t="str">
            <v>Dusko Felding</v>
          </cell>
          <cell r="B128">
            <v>127</v>
          </cell>
        </row>
        <row r="129">
          <cell r="A129" t="str">
            <v>Matt Wilson</v>
          </cell>
          <cell r="B129">
            <v>128</v>
          </cell>
        </row>
        <row r="130">
          <cell r="A130" t="str">
            <v>Michael Hazilias</v>
          </cell>
          <cell r="B130">
            <v>129</v>
          </cell>
        </row>
        <row r="131">
          <cell r="A131" t="str">
            <v>Ken Huynh</v>
          </cell>
          <cell r="B131">
            <v>130</v>
          </cell>
        </row>
        <row r="132">
          <cell r="A132" t="str">
            <v>Nathan Po'oi</v>
          </cell>
          <cell r="B132">
            <v>131</v>
          </cell>
        </row>
        <row r="133">
          <cell r="A133" t="str">
            <v>Dave McKendry</v>
          </cell>
          <cell r="B133">
            <v>132</v>
          </cell>
        </row>
        <row r="134">
          <cell r="A134" t="str">
            <v>Lee Pagden</v>
          </cell>
          <cell r="B134">
            <v>133</v>
          </cell>
        </row>
        <row r="135">
          <cell r="A135" t="str">
            <v>Barry King</v>
          </cell>
          <cell r="B135">
            <v>134</v>
          </cell>
        </row>
        <row r="136">
          <cell r="A136" t="str">
            <v>Mark Siracusa</v>
          </cell>
          <cell r="B136">
            <v>135</v>
          </cell>
        </row>
        <row r="137">
          <cell r="A137" t="str">
            <v>Garth Frost</v>
          </cell>
          <cell r="B137">
            <v>136</v>
          </cell>
        </row>
        <row r="138">
          <cell r="A138" t="str">
            <v>Shawn Smith</v>
          </cell>
          <cell r="B138">
            <v>137</v>
          </cell>
        </row>
        <row r="139">
          <cell r="A139" t="str">
            <v>James Massey</v>
          </cell>
          <cell r="B139">
            <v>138</v>
          </cell>
        </row>
        <row r="140">
          <cell r="A140" t="str">
            <v>James Alexander</v>
          </cell>
          <cell r="B140">
            <v>139</v>
          </cell>
        </row>
        <row r="141">
          <cell r="A141" t="str">
            <v>Melanie de Mestre</v>
          </cell>
          <cell r="B141">
            <v>140</v>
          </cell>
        </row>
        <row r="142">
          <cell r="A142" t="str">
            <v>Joshua King</v>
          </cell>
          <cell r="B142">
            <v>141</v>
          </cell>
        </row>
        <row r="143">
          <cell r="A143" t="str">
            <v>Ray Morgan</v>
          </cell>
          <cell r="B143">
            <v>142</v>
          </cell>
        </row>
        <row r="144">
          <cell r="A144" t="str">
            <v>Valu Toloa</v>
          </cell>
          <cell r="B144">
            <v>143</v>
          </cell>
        </row>
        <row r="145">
          <cell r="A145" t="str">
            <v>Joseph Morrall</v>
          </cell>
          <cell r="B145">
            <v>144</v>
          </cell>
        </row>
        <row r="146">
          <cell r="A146" t="str">
            <v>Mick Sewell</v>
          </cell>
          <cell r="B146">
            <v>145</v>
          </cell>
        </row>
        <row r="147">
          <cell r="A147" t="str">
            <v>Blake Whittred</v>
          </cell>
          <cell r="B147">
            <v>146</v>
          </cell>
        </row>
        <row r="148">
          <cell r="A148" t="str">
            <v>Scrol</v>
          </cell>
          <cell r="B148">
            <v>147</v>
          </cell>
        </row>
        <row r="149">
          <cell r="A149" t="str">
            <v>Michael Charlton</v>
          </cell>
          <cell r="B149">
            <v>148</v>
          </cell>
        </row>
        <row r="150">
          <cell r="A150" t="str">
            <v>Vince Wood</v>
          </cell>
          <cell r="B150">
            <v>149</v>
          </cell>
        </row>
        <row r="151">
          <cell r="A151" t="str">
            <v>Phil Hobday</v>
          </cell>
          <cell r="B151">
            <v>150</v>
          </cell>
        </row>
        <row r="152">
          <cell r="A152" t="str">
            <v>Hayden Young</v>
          </cell>
          <cell r="B152">
            <v>151</v>
          </cell>
        </row>
        <row r="153">
          <cell r="A153" t="str">
            <v>Ben Barton</v>
          </cell>
          <cell r="B153">
            <v>152</v>
          </cell>
        </row>
        <row r="154">
          <cell r="A154" t="str">
            <v>Richard Sliwinski</v>
          </cell>
          <cell r="B154">
            <v>153</v>
          </cell>
        </row>
        <row r="155">
          <cell r="A155" t="str">
            <v>John Tuckwell</v>
          </cell>
          <cell r="B155">
            <v>154</v>
          </cell>
        </row>
        <row r="156">
          <cell r="A156" t="str">
            <v>Kylie Power</v>
          </cell>
          <cell r="B156">
            <v>155</v>
          </cell>
        </row>
        <row r="157">
          <cell r="A157" t="str">
            <v>Phillip Luteru</v>
          </cell>
          <cell r="B157">
            <v>156</v>
          </cell>
        </row>
        <row r="158">
          <cell r="A158" t="str">
            <v>Tammie Ashlin</v>
          </cell>
          <cell r="B158">
            <v>157</v>
          </cell>
        </row>
        <row r="159">
          <cell r="A159" t="str">
            <v>Danial Ward</v>
          </cell>
          <cell r="B159">
            <v>158</v>
          </cell>
        </row>
        <row r="160">
          <cell r="A160" t="str">
            <v>Justin Sillis</v>
          </cell>
          <cell r="B160">
            <v>159</v>
          </cell>
        </row>
        <row r="161">
          <cell r="A161" t="str">
            <v>Paul Coleman</v>
          </cell>
          <cell r="B161">
            <v>160</v>
          </cell>
        </row>
        <row r="162">
          <cell r="A162" t="str">
            <v>Michael Girvan</v>
          </cell>
          <cell r="B162">
            <v>161</v>
          </cell>
        </row>
        <row r="163">
          <cell r="A163" t="str">
            <v>Philip Bush</v>
          </cell>
          <cell r="B163">
            <v>162</v>
          </cell>
        </row>
        <row r="164">
          <cell r="A164" t="str">
            <v>Dan Cullen</v>
          </cell>
          <cell r="B164">
            <v>163</v>
          </cell>
        </row>
        <row r="165">
          <cell r="A165" t="str">
            <v>Daniel Smith</v>
          </cell>
          <cell r="B165">
            <v>164</v>
          </cell>
        </row>
        <row r="166">
          <cell r="A166" t="str">
            <v>Joe Stephens</v>
          </cell>
          <cell r="B166">
            <v>165</v>
          </cell>
        </row>
        <row r="167">
          <cell r="A167" t="str">
            <v>John Buitendam</v>
          </cell>
          <cell r="B167">
            <v>166</v>
          </cell>
        </row>
        <row r="168">
          <cell r="A168" t="str">
            <v>Paul Chapelli</v>
          </cell>
          <cell r="B168">
            <v>167</v>
          </cell>
        </row>
        <row r="169">
          <cell r="A169" t="str">
            <v>Darren Lloyd</v>
          </cell>
          <cell r="B169">
            <v>168</v>
          </cell>
        </row>
        <row r="170">
          <cell r="A170" t="str">
            <v>Ian Lock</v>
          </cell>
          <cell r="B170">
            <v>169</v>
          </cell>
        </row>
        <row r="171">
          <cell r="A171" t="str">
            <v>Bob Vujic</v>
          </cell>
          <cell r="B171">
            <v>170</v>
          </cell>
        </row>
        <row r="172">
          <cell r="A172" t="str">
            <v>Alessandro Nasca</v>
          </cell>
          <cell r="B172">
            <v>171</v>
          </cell>
        </row>
        <row r="173">
          <cell r="A173" t="str">
            <v>Zoran Hristic</v>
          </cell>
          <cell r="B173">
            <v>172</v>
          </cell>
        </row>
        <row r="174">
          <cell r="A174" t="str">
            <v>Phil Bryan</v>
          </cell>
          <cell r="B174">
            <v>173</v>
          </cell>
        </row>
        <row r="175">
          <cell r="A175" t="str">
            <v>Max Ryan</v>
          </cell>
          <cell r="B175">
            <v>174</v>
          </cell>
        </row>
        <row r="176">
          <cell r="A176" t="str">
            <v>Chris Jones</v>
          </cell>
          <cell r="B176">
            <v>175</v>
          </cell>
        </row>
        <row r="177">
          <cell r="A177" t="str">
            <v>David Trute</v>
          </cell>
          <cell r="B177">
            <v>176</v>
          </cell>
        </row>
        <row r="178">
          <cell r="A178" t="str">
            <v>Melissa Chapelli</v>
          </cell>
          <cell r="B178">
            <v>177</v>
          </cell>
        </row>
        <row r="179">
          <cell r="A179" t="str">
            <v>Patrick Cole</v>
          </cell>
          <cell r="B179">
            <v>178</v>
          </cell>
        </row>
        <row r="180">
          <cell r="A180" t="str">
            <v>Victor Prineas</v>
          </cell>
          <cell r="B180">
            <v>179</v>
          </cell>
        </row>
        <row r="181">
          <cell r="A181" t="str">
            <v>Glenn Wickett</v>
          </cell>
          <cell r="B181">
            <v>180</v>
          </cell>
        </row>
        <row r="182">
          <cell r="A182" t="str">
            <v>John Fletcher</v>
          </cell>
          <cell r="B182">
            <v>181</v>
          </cell>
        </row>
        <row r="183">
          <cell r="A183" t="str">
            <v>John Bottega</v>
          </cell>
          <cell r="B183">
            <v>182</v>
          </cell>
        </row>
        <row r="184">
          <cell r="A184" t="str">
            <v>Jason Peters</v>
          </cell>
          <cell r="B184">
            <v>183</v>
          </cell>
        </row>
        <row r="185">
          <cell r="A185" t="str">
            <v>Robert Buvari</v>
          </cell>
          <cell r="B185">
            <v>184</v>
          </cell>
        </row>
        <row r="186">
          <cell r="A186" t="str">
            <v>Nam Ngo</v>
          </cell>
          <cell r="B186">
            <v>185</v>
          </cell>
        </row>
        <row r="187">
          <cell r="A187" t="str">
            <v>Jacob McFadden</v>
          </cell>
          <cell r="B187">
            <v>186</v>
          </cell>
        </row>
        <row r="188">
          <cell r="A188" t="str">
            <v>Warren Rae</v>
          </cell>
          <cell r="B188">
            <v>187</v>
          </cell>
        </row>
        <row r="189">
          <cell r="A189" t="str">
            <v>Matt Burfoot</v>
          </cell>
          <cell r="B189">
            <v>188</v>
          </cell>
        </row>
        <row r="190">
          <cell r="A190" t="str">
            <v>Tom Harvey</v>
          </cell>
          <cell r="B190">
            <v>189</v>
          </cell>
        </row>
        <row r="191">
          <cell r="A191" t="str">
            <v>Huw Jones</v>
          </cell>
          <cell r="B191">
            <v>190</v>
          </cell>
        </row>
        <row r="192">
          <cell r="A192" t="str">
            <v>Tuan Dong</v>
          </cell>
          <cell r="B192">
            <v>191</v>
          </cell>
        </row>
        <row r="193">
          <cell r="A193" t="str">
            <v>Darren Cooper</v>
          </cell>
          <cell r="B193">
            <v>192</v>
          </cell>
        </row>
        <row r="194">
          <cell r="A194" t="str">
            <v>Stuart Valentine</v>
          </cell>
          <cell r="B194">
            <v>193</v>
          </cell>
        </row>
        <row r="195">
          <cell r="A195" t="str">
            <v>Kenny Nicol</v>
          </cell>
          <cell r="B195">
            <v>194</v>
          </cell>
        </row>
        <row r="196">
          <cell r="A196" t="str">
            <v>Seb Ford</v>
          </cell>
          <cell r="B196">
            <v>195</v>
          </cell>
        </row>
        <row r="197">
          <cell r="A197" t="str">
            <v>Pere Williams</v>
          </cell>
          <cell r="B197">
            <v>196</v>
          </cell>
        </row>
        <row r="198">
          <cell r="A198" t="str">
            <v>Vic Hrstic</v>
          </cell>
          <cell r="B198">
            <v>197</v>
          </cell>
        </row>
        <row r="199">
          <cell r="A199" t="str">
            <v>John Cameron</v>
          </cell>
          <cell r="B199">
            <v>198</v>
          </cell>
        </row>
        <row r="200">
          <cell r="A200" t="str">
            <v>David Cocks</v>
          </cell>
          <cell r="B200">
            <v>199</v>
          </cell>
        </row>
        <row r="201">
          <cell r="A201" t="str">
            <v>Jo Lowry</v>
          </cell>
          <cell r="B201">
            <v>200</v>
          </cell>
        </row>
        <row r="202">
          <cell r="A202" t="str">
            <v>Lesieli O'Connor</v>
          </cell>
          <cell r="B202">
            <v>201</v>
          </cell>
        </row>
        <row r="203">
          <cell r="A203" t="str">
            <v>Alex Tupalski</v>
          </cell>
          <cell r="B203">
            <v>202</v>
          </cell>
        </row>
        <row r="204">
          <cell r="A204" t="str">
            <v>Scotty Bellingham</v>
          </cell>
          <cell r="B204">
            <v>203</v>
          </cell>
        </row>
        <row r="205">
          <cell r="A205" t="str">
            <v>Rod Kennedy</v>
          </cell>
          <cell r="B205">
            <v>204</v>
          </cell>
        </row>
        <row r="206">
          <cell r="A206" t="str">
            <v>Caleb Wilson</v>
          </cell>
          <cell r="B206">
            <v>205</v>
          </cell>
        </row>
        <row r="207">
          <cell r="A207" t="str">
            <v>Long Dang</v>
          </cell>
          <cell r="B207">
            <v>206</v>
          </cell>
        </row>
        <row r="208">
          <cell r="A208" t="str">
            <v>Hoko Wetene</v>
          </cell>
          <cell r="B208">
            <v>207</v>
          </cell>
        </row>
        <row r="209">
          <cell r="A209" t="str">
            <v>Craig Hunter</v>
          </cell>
          <cell r="B209">
            <v>208</v>
          </cell>
        </row>
        <row r="210">
          <cell r="A210" t="str">
            <v>Ashley Warren</v>
          </cell>
          <cell r="B210">
            <v>209</v>
          </cell>
        </row>
        <row r="211">
          <cell r="A211" t="str">
            <v>Cameron Russell</v>
          </cell>
          <cell r="B211">
            <v>210</v>
          </cell>
        </row>
        <row r="212">
          <cell r="A212" t="str">
            <v>Troy Loughnan</v>
          </cell>
          <cell r="B212">
            <v>211</v>
          </cell>
        </row>
        <row r="213">
          <cell r="A213" t="str">
            <v>Paul Sliwinski</v>
          </cell>
          <cell r="B213">
            <v>212</v>
          </cell>
        </row>
        <row r="214">
          <cell r="A214" t="str">
            <v>Adam Robinson</v>
          </cell>
          <cell r="B214">
            <v>213</v>
          </cell>
        </row>
        <row r="215">
          <cell r="A215" t="str">
            <v>Paula Simondson</v>
          </cell>
          <cell r="B215">
            <v>214</v>
          </cell>
        </row>
        <row r="216">
          <cell r="A216" t="str">
            <v>Robert Frede</v>
          </cell>
          <cell r="B216">
            <v>215</v>
          </cell>
        </row>
        <row r="217">
          <cell r="A217" t="str">
            <v>Rob Griffiths</v>
          </cell>
          <cell r="B217">
            <v>216</v>
          </cell>
        </row>
        <row r="218">
          <cell r="A218" t="str">
            <v>Robert Cocks</v>
          </cell>
          <cell r="B218">
            <v>217</v>
          </cell>
        </row>
        <row r="219">
          <cell r="A219" t="str">
            <v>Darren Inglis</v>
          </cell>
          <cell r="B219">
            <v>218</v>
          </cell>
        </row>
        <row r="220">
          <cell r="A220" t="str">
            <v>Gavin Rose</v>
          </cell>
          <cell r="B220">
            <v>219</v>
          </cell>
        </row>
        <row r="221">
          <cell r="A221" t="str">
            <v>Jose Momparle</v>
          </cell>
          <cell r="B221">
            <v>220</v>
          </cell>
        </row>
        <row r="222">
          <cell r="A222" t="str">
            <v>Christy Dewhurst</v>
          </cell>
          <cell r="B222">
            <v>221</v>
          </cell>
        </row>
        <row r="223">
          <cell r="A223" t="str">
            <v>Jacinta Snajdar</v>
          </cell>
          <cell r="B223">
            <v>222</v>
          </cell>
        </row>
        <row r="224">
          <cell r="A224" t="str">
            <v>Jay Dawson</v>
          </cell>
          <cell r="B224">
            <v>223</v>
          </cell>
        </row>
        <row r="225">
          <cell r="A225" t="str">
            <v>Johnny Kremisis</v>
          </cell>
          <cell r="B225">
            <v>224</v>
          </cell>
        </row>
        <row r="226">
          <cell r="A226" t="str">
            <v>Tony Johns</v>
          </cell>
          <cell r="B226">
            <v>225</v>
          </cell>
        </row>
        <row r="227">
          <cell r="A227" t="str">
            <v>Geoff Pight</v>
          </cell>
          <cell r="B227">
            <v>226</v>
          </cell>
        </row>
        <row r="228">
          <cell r="A228" t="str">
            <v>Shaun Spiteri</v>
          </cell>
          <cell r="B228">
            <v>227</v>
          </cell>
        </row>
        <row r="229">
          <cell r="A229" t="str">
            <v>Andrew Fowler</v>
          </cell>
          <cell r="B229">
            <v>228</v>
          </cell>
        </row>
        <row r="230">
          <cell r="A230" t="str">
            <v>Matt Johnson</v>
          </cell>
          <cell r="B230">
            <v>229</v>
          </cell>
        </row>
        <row r="231">
          <cell r="A231" t="str">
            <v>Brendon D'Aquino</v>
          </cell>
          <cell r="B231">
            <v>230</v>
          </cell>
        </row>
        <row r="232">
          <cell r="A232" t="str">
            <v>Mark Abery</v>
          </cell>
          <cell r="B232">
            <v>231</v>
          </cell>
        </row>
        <row r="233">
          <cell r="A233" t="str">
            <v>Frank Perkovic</v>
          </cell>
          <cell r="B233">
            <v>232</v>
          </cell>
        </row>
        <row r="234">
          <cell r="A234" t="str">
            <v>John Wilkinson</v>
          </cell>
          <cell r="B234">
            <v>233</v>
          </cell>
        </row>
        <row r="235">
          <cell r="A235" t="str">
            <v>Ian Curtis</v>
          </cell>
          <cell r="B235">
            <v>234</v>
          </cell>
        </row>
        <row r="236">
          <cell r="A236" t="str">
            <v>Stephen Reid</v>
          </cell>
          <cell r="B236">
            <v>235</v>
          </cell>
        </row>
        <row r="237">
          <cell r="A237" t="str">
            <v>Alisha Auva'a</v>
          </cell>
          <cell r="B237">
            <v>236</v>
          </cell>
        </row>
        <row r="238">
          <cell r="A238" t="str">
            <v>Ben McMahon</v>
          </cell>
          <cell r="B238">
            <v>237</v>
          </cell>
        </row>
        <row r="239">
          <cell r="A239" t="str">
            <v>Steve Wiggins</v>
          </cell>
          <cell r="B239">
            <v>238</v>
          </cell>
        </row>
        <row r="240">
          <cell r="A240" t="str">
            <v>Adam Cunningham</v>
          </cell>
          <cell r="B240">
            <v>239</v>
          </cell>
        </row>
        <row r="241">
          <cell r="A241" t="str">
            <v>Michael Dehm</v>
          </cell>
          <cell r="B241">
            <v>240</v>
          </cell>
        </row>
        <row r="242">
          <cell r="A242" t="str">
            <v>Gary Biss</v>
          </cell>
          <cell r="B242">
            <v>241</v>
          </cell>
        </row>
        <row r="243">
          <cell r="A243" t="str">
            <v>Anita Robertson</v>
          </cell>
          <cell r="B243">
            <v>242</v>
          </cell>
        </row>
        <row r="244">
          <cell r="A244" t="str">
            <v>Olivia Ott</v>
          </cell>
          <cell r="B244">
            <v>243</v>
          </cell>
        </row>
        <row r="245">
          <cell r="A245" t="str">
            <v>Terry Cunningham</v>
          </cell>
          <cell r="B245">
            <v>244</v>
          </cell>
        </row>
        <row r="246">
          <cell r="A246" t="str">
            <v>Tony Warren</v>
          </cell>
          <cell r="B246">
            <v>245</v>
          </cell>
        </row>
        <row r="247">
          <cell r="A247" t="str">
            <v>Jim Visic</v>
          </cell>
          <cell r="B247">
            <v>246</v>
          </cell>
        </row>
        <row r="248">
          <cell r="A248" t="str">
            <v>Matt Dunn</v>
          </cell>
          <cell r="B248">
            <v>247</v>
          </cell>
        </row>
        <row r="249">
          <cell r="A249" t="str">
            <v>Jose Santos</v>
          </cell>
          <cell r="B249">
            <v>248</v>
          </cell>
        </row>
        <row r="250">
          <cell r="A250" t="str">
            <v>Chris Stead</v>
          </cell>
          <cell r="B250">
            <v>249</v>
          </cell>
        </row>
        <row r="251">
          <cell r="A251" t="str">
            <v>Graham Doering</v>
          </cell>
          <cell r="B251">
            <v>250</v>
          </cell>
        </row>
        <row r="252">
          <cell r="A252" t="str">
            <v>Frank Timmer</v>
          </cell>
          <cell r="B252">
            <v>251</v>
          </cell>
        </row>
        <row r="253">
          <cell r="A253" t="str">
            <v>Paul Berger</v>
          </cell>
          <cell r="B253">
            <v>252</v>
          </cell>
        </row>
        <row r="254">
          <cell r="A254" t="str">
            <v>Hank Cantrill</v>
          </cell>
          <cell r="B254">
            <v>253</v>
          </cell>
        </row>
        <row r="255">
          <cell r="A255" t="str">
            <v>Malachy McNeill</v>
          </cell>
          <cell r="B255">
            <v>254</v>
          </cell>
        </row>
        <row r="256">
          <cell r="A256" t="str">
            <v>Robin Butler</v>
          </cell>
          <cell r="B256">
            <v>255</v>
          </cell>
        </row>
        <row r="257">
          <cell r="A257" t="str">
            <v>Leigh Myers</v>
          </cell>
          <cell r="B257">
            <v>256</v>
          </cell>
        </row>
        <row r="258">
          <cell r="A258" t="str">
            <v>Rebecca Billington</v>
          </cell>
          <cell r="B258">
            <v>257</v>
          </cell>
        </row>
        <row r="259">
          <cell r="A259" t="str">
            <v>Chris McPartland</v>
          </cell>
          <cell r="B259">
            <v>258</v>
          </cell>
        </row>
        <row r="260">
          <cell r="A260" t="str">
            <v>Melissa Kelly</v>
          </cell>
          <cell r="B260">
            <v>259</v>
          </cell>
        </row>
        <row r="261">
          <cell r="A261" t="str">
            <v>Matt Parker</v>
          </cell>
          <cell r="B261">
            <v>260</v>
          </cell>
        </row>
        <row r="262">
          <cell r="A262" t="str">
            <v>Oliver Bacueti</v>
          </cell>
          <cell r="B262">
            <v>261</v>
          </cell>
        </row>
        <row r="263">
          <cell r="A263" t="str">
            <v>Trevor Dunn</v>
          </cell>
          <cell r="B263">
            <v>262</v>
          </cell>
        </row>
        <row r="264">
          <cell r="A264" t="str">
            <v>Dean Brankovic</v>
          </cell>
          <cell r="B264">
            <v>263</v>
          </cell>
        </row>
        <row r="265">
          <cell r="A265" t="str">
            <v>George Sullivan</v>
          </cell>
          <cell r="B265">
            <v>264</v>
          </cell>
        </row>
        <row r="266">
          <cell r="A266" t="str">
            <v>Ben Wales</v>
          </cell>
          <cell r="B266">
            <v>265</v>
          </cell>
        </row>
        <row r="267">
          <cell r="A267" t="str">
            <v>Jamie Ramsay</v>
          </cell>
          <cell r="B267">
            <v>266</v>
          </cell>
        </row>
        <row r="268">
          <cell r="A268" t="str">
            <v>Ian Oliver</v>
          </cell>
          <cell r="B268">
            <v>267</v>
          </cell>
        </row>
        <row r="269">
          <cell r="A269" t="str">
            <v>Mark De Rooy</v>
          </cell>
          <cell r="B269">
            <v>268</v>
          </cell>
        </row>
        <row r="270">
          <cell r="A270" t="str">
            <v>Greg Shortland</v>
          </cell>
          <cell r="B270">
            <v>269</v>
          </cell>
        </row>
        <row r="271">
          <cell r="A271" t="str">
            <v>Terrence Lewis</v>
          </cell>
          <cell r="B271">
            <v>270</v>
          </cell>
        </row>
        <row r="272">
          <cell r="A272" t="str">
            <v>Clint Russell</v>
          </cell>
          <cell r="B272">
            <v>271</v>
          </cell>
        </row>
        <row r="273">
          <cell r="A273" t="str">
            <v>Margaret Auva'a</v>
          </cell>
          <cell r="B273">
            <v>272</v>
          </cell>
        </row>
        <row r="274">
          <cell r="A274" t="str">
            <v>Phillip Wohlers</v>
          </cell>
          <cell r="B274">
            <v>273</v>
          </cell>
        </row>
        <row r="275">
          <cell r="A275" t="str">
            <v>Warwick Ryan</v>
          </cell>
          <cell r="B275">
            <v>274</v>
          </cell>
        </row>
        <row r="276">
          <cell r="A276" t="str">
            <v>Thom Robertson</v>
          </cell>
          <cell r="B276">
            <v>275</v>
          </cell>
        </row>
        <row r="277">
          <cell r="A277" t="str">
            <v>Jonno Love</v>
          </cell>
          <cell r="B277">
            <v>276</v>
          </cell>
        </row>
        <row r="278">
          <cell r="A278" t="str">
            <v>Harry Ritzau</v>
          </cell>
          <cell r="B278">
            <v>277</v>
          </cell>
        </row>
        <row r="279">
          <cell r="A279" t="str">
            <v>Cate Caldwell</v>
          </cell>
          <cell r="B279">
            <v>278</v>
          </cell>
        </row>
        <row r="280">
          <cell r="A280" t="str">
            <v>Michael Farrelly</v>
          </cell>
          <cell r="B280">
            <v>279</v>
          </cell>
        </row>
        <row r="281">
          <cell r="A281" t="str">
            <v>Scott Alcock</v>
          </cell>
          <cell r="B281">
            <v>280</v>
          </cell>
        </row>
        <row r="282">
          <cell r="A282" t="str">
            <v>Clyde Muthukumaraswamy</v>
          </cell>
          <cell r="B282">
            <v>281</v>
          </cell>
        </row>
        <row r="283">
          <cell r="A283" t="str">
            <v>Jennifer Everett</v>
          </cell>
          <cell r="B283">
            <v>282</v>
          </cell>
        </row>
        <row r="284">
          <cell r="A284" t="str">
            <v>Ruth Stone</v>
          </cell>
          <cell r="B284">
            <v>283</v>
          </cell>
        </row>
        <row r="285">
          <cell r="A285" t="str">
            <v>Chris Santos</v>
          </cell>
          <cell r="B285">
            <v>284</v>
          </cell>
        </row>
        <row r="286">
          <cell r="A286" t="str">
            <v>Paul Santos</v>
          </cell>
          <cell r="B286">
            <v>285</v>
          </cell>
        </row>
        <row r="287">
          <cell r="A287" t="str">
            <v>Sterling Cross</v>
          </cell>
          <cell r="B287">
            <v>286</v>
          </cell>
        </row>
        <row r="288">
          <cell r="A288" t="str">
            <v>Mali Filipovic</v>
          </cell>
          <cell r="B288">
            <v>287</v>
          </cell>
        </row>
        <row r="289">
          <cell r="A289" t="str">
            <v>Michael Psaila</v>
          </cell>
          <cell r="B289">
            <v>288</v>
          </cell>
        </row>
        <row r="290">
          <cell r="A290" t="str">
            <v>Ben Easton</v>
          </cell>
          <cell r="B290">
            <v>289</v>
          </cell>
        </row>
        <row r="291">
          <cell r="A291" t="str">
            <v>Kevin Hollis</v>
          </cell>
          <cell r="B291">
            <v>290</v>
          </cell>
        </row>
        <row r="292">
          <cell r="A292" t="str">
            <v>Steve Morey</v>
          </cell>
          <cell r="B292">
            <v>291</v>
          </cell>
        </row>
        <row r="293">
          <cell r="A293" t="str">
            <v>JP Fa'aete'ete</v>
          </cell>
          <cell r="B293">
            <v>292</v>
          </cell>
        </row>
        <row r="294">
          <cell r="A294" t="str">
            <v>Nathan Smith</v>
          </cell>
          <cell r="B294">
            <v>293</v>
          </cell>
        </row>
        <row r="295">
          <cell r="A295" t="str">
            <v>Conrad Mercer</v>
          </cell>
          <cell r="B295">
            <v>294</v>
          </cell>
        </row>
        <row r="296">
          <cell r="A296" t="str">
            <v>Michael Di Munno</v>
          </cell>
          <cell r="B296">
            <v>295</v>
          </cell>
        </row>
        <row r="297">
          <cell r="A297" t="str">
            <v>Justin Finney</v>
          </cell>
          <cell r="B297">
            <v>296</v>
          </cell>
        </row>
        <row r="298">
          <cell r="A298" t="str">
            <v>Christine Lowry</v>
          </cell>
          <cell r="B298">
            <v>297</v>
          </cell>
        </row>
        <row r="299">
          <cell r="A299" t="str">
            <v>Mick Murray</v>
          </cell>
          <cell r="B299">
            <v>298</v>
          </cell>
        </row>
        <row r="300">
          <cell r="A300" t="str">
            <v>Paul Cannon</v>
          </cell>
          <cell r="B300">
            <v>299</v>
          </cell>
        </row>
        <row r="301">
          <cell r="A301" t="str">
            <v>Cassandra Blumfield</v>
          </cell>
          <cell r="B301">
            <v>300</v>
          </cell>
        </row>
        <row r="302">
          <cell r="A302" t="str">
            <v>Leena O'Loughlin</v>
          </cell>
          <cell r="B302">
            <v>301</v>
          </cell>
        </row>
        <row r="303">
          <cell r="A303" t="str">
            <v>Corey Power_</v>
          </cell>
          <cell r="B303">
            <v>302</v>
          </cell>
        </row>
        <row r="304">
          <cell r="A304" t="str">
            <v>Matthew Rosenthal</v>
          </cell>
          <cell r="B304">
            <v>303</v>
          </cell>
        </row>
        <row r="305">
          <cell r="A305" t="str">
            <v>Nick Bodrozic</v>
          </cell>
          <cell r="B305">
            <v>304</v>
          </cell>
        </row>
        <row r="306">
          <cell r="A306" t="str">
            <v>Alex Parker</v>
          </cell>
          <cell r="B306">
            <v>305</v>
          </cell>
        </row>
        <row r="307">
          <cell r="A307" t="str">
            <v>Jonathan Ballard</v>
          </cell>
          <cell r="B307">
            <v>306</v>
          </cell>
        </row>
        <row r="308">
          <cell r="A308" t="str">
            <v>Troy Hawkins</v>
          </cell>
          <cell r="B308">
            <v>307</v>
          </cell>
        </row>
        <row r="309">
          <cell r="A309" t="str">
            <v>Stephen Duff</v>
          </cell>
          <cell r="B309">
            <v>308</v>
          </cell>
        </row>
        <row r="310">
          <cell r="A310" t="str">
            <v>Alan Herbert</v>
          </cell>
          <cell r="B310">
            <v>309</v>
          </cell>
        </row>
        <row r="311">
          <cell r="A311" t="str">
            <v>Gary Jones</v>
          </cell>
          <cell r="B311">
            <v>310</v>
          </cell>
        </row>
        <row r="312">
          <cell r="A312" t="str">
            <v>Robert Vogt</v>
          </cell>
          <cell r="B312">
            <v>311</v>
          </cell>
        </row>
        <row r="313">
          <cell r="A313" t="str">
            <v>Kye Batley</v>
          </cell>
          <cell r="B313">
            <v>312</v>
          </cell>
        </row>
        <row r="314">
          <cell r="A314" t="str">
            <v>Helen Buckley</v>
          </cell>
          <cell r="B314">
            <v>313</v>
          </cell>
        </row>
        <row r="315">
          <cell r="A315" t="str">
            <v>Mick Backhouse</v>
          </cell>
          <cell r="B315">
            <v>314</v>
          </cell>
        </row>
        <row r="316">
          <cell r="A316" t="str">
            <v>Grant Hilpern</v>
          </cell>
          <cell r="B316">
            <v>315</v>
          </cell>
        </row>
        <row r="317">
          <cell r="A317" t="str">
            <v>Matt McKendry</v>
          </cell>
          <cell r="B317">
            <v>316</v>
          </cell>
        </row>
        <row r="318">
          <cell r="A318" t="str">
            <v>Jeff McDermott</v>
          </cell>
          <cell r="B318">
            <v>317</v>
          </cell>
        </row>
        <row r="319">
          <cell r="A319" t="str">
            <v>Brendan White</v>
          </cell>
          <cell r="B319">
            <v>318</v>
          </cell>
        </row>
        <row r="320">
          <cell r="A320" t="str">
            <v>Brad Berger</v>
          </cell>
          <cell r="B320">
            <v>319</v>
          </cell>
        </row>
        <row r="321">
          <cell r="A321" t="str">
            <v>Mal Daisley</v>
          </cell>
          <cell r="B321">
            <v>320</v>
          </cell>
        </row>
        <row r="322">
          <cell r="A322" t="str">
            <v>Trudi Allan</v>
          </cell>
          <cell r="B322">
            <v>321</v>
          </cell>
        </row>
        <row r="323">
          <cell r="A323" t="str">
            <v>Susan Johnson</v>
          </cell>
          <cell r="B323">
            <v>322</v>
          </cell>
        </row>
        <row r="324">
          <cell r="A324" t="str">
            <v>Mark Jenkins</v>
          </cell>
          <cell r="B324">
            <v>323</v>
          </cell>
        </row>
        <row r="325">
          <cell r="A325" t="str">
            <v>Alex Sciacca</v>
          </cell>
          <cell r="B325">
            <v>324</v>
          </cell>
        </row>
        <row r="326">
          <cell r="A326" t="str">
            <v>Robert McGuire</v>
          </cell>
          <cell r="B326">
            <v>325</v>
          </cell>
        </row>
        <row r="327">
          <cell r="A327" t="str">
            <v>Thaddeus Leach</v>
          </cell>
          <cell r="B327">
            <v>326</v>
          </cell>
        </row>
        <row r="328">
          <cell r="A328" t="str">
            <v>Jenna Craig</v>
          </cell>
          <cell r="B328">
            <v>327</v>
          </cell>
        </row>
        <row r="329">
          <cell r="A329" t="str">
            <v>Jason Perry</v>
          </cell>
          <cell r="B329">
            <v>328</v>
          </cell>
        </row>
        <row r="330">
          <cell r="A330" t="str">
            <v>Cam Ford</v>
          </cell>
          <cell r="B330">
            <v>329</v>
          </cell>
        </row>
        <row r="331">
          <cell r="A331" t="str">
            <v>Andrew Blake</v>
          </cell>
          <cell r="B331">
            <v>330</v>
          </cell>
        </row>
        <row r="332">
          <cell r="A332" t="str">
            <v>Garth Wrobel</v>
          </cell>
          <cell r="B332">
            <v>331</v>
          </cell>
        </row>
        <row r="333">
          <cell r="A333" t="str">
            <v>Scott Easton</v>
          </cell>
          <cell r="B333">
            <v>332</v>
          </cell>
        </row>
        <row r="334">
          <cell r="A334" t="str">
            <v>Jim Foreman</v>
          </cell>
          <cell r="B334">
            <v>333</v>
          </cell>
        </row>
        <row r="335">
          <cell r="A335" t="str">
            <v>Michael Le Huey</v>
          </cell>
          <cell r="B335">
            <v>334</v>
          </cell>
        </row>
        <row r="336">
          <cell r="A336" t="str">
            <v>Adam Paterson</v>
          </cell>
          <cell r="B336">
            <v>335</v>
          </cell>
        </row>
        <row r="337">
          <cell r="A337" t="str">
            <v>Dan Doyle</v>
          </cell>
          <cell r="B337">
            <v>336</v>
          </cell>
        </row>
        <row r="338">
          <cell r="A338" t="str">
            <v>John Byers</v>
          </cell>
          <cell r="B338">
            <v>337</v>
          </cell>
        </row>
        <row r="339">
          <cell r="A339" t="str">
            <v>Mark Bladen</v>
          </cell>
          <cell r="B339">
            <v>338</v>
          </cell>
        </row>
        <row r="340">
          <cell r="A340" t="str">
            <v>Matthew Ward</v>
          </cell>
          <cell r="B340">
            <v>339</v>
          </cell>
        </row>
        <row r="341">
          <cell r="A341" t="str">
            <v>Dighton Quirk</v>
          </cell>
          <cell r="B341">
            <v>340</v>
          </cell>
        </row>
        <row r="342">
          <cell r="A342" t="str">
            <v>Glenn Heidtman</v>
          </cell>
          <cell r="B342">
            <v>341</v>
          </cell>
        </row>
        <row r="343">
          <cell r="A343" t="str">
            <v>Carlo Sciacca</v>
          </cell>
          <cell r="B343">
            <v>342</v>
          </cell>
        </row>
        <row r="344">
          <cell r="A344" t="str">
            <v>Sam Carroll</v>
          </cell>
          <cell r="B344">
            <v>343</v>
          </cell>
        </row>
        <row r="345">
          <cell r="A345" t="str">
            <v>Jo Carson</v>
          </cell>
          <cell r="B345">
            <v>344</v>
          </cell>
        </row>
        <row r="346">
          <cell r="A346" t="str">
            <v>Paul Bailey</v>
          </cell>
          <cell r="B346">
            <v>345</v>
          </cell>
        </row>
        <row r="347">
          <cell r="A347" t="str">
            <v>Jake McMahon</v>
          </cell>
          <cell r="B347">
            <v>346</v>
          </cell>
        </row>
        <row r="348">
          <cell r="A348" t="str">
            <v>Ivan Muench</v>
          </cell>
          <cell r="B348">
            <v>347</v>
          </cell>
        </row>
        <row r="349">
          <cell r="A349" t="str">
            <v>Jacob Maloney</v>
          </cell>
          <cell r="B349">
            <v>348</v>
          </cell>
        </row>
        <row r="350">
          <cell r="A350" t="str">
            <v>Damion Fior</v>
          </cell>
          <cell r="B350">
            <v>349</v>
          </cell>
        </row>
        <row r="351">
          <cell r="A351" t="str">
            <v>Stuart Bradshaw</v>
          </cell>
          <cell r="B351">
            <v>350</v>
          </cell>
        </row>
        <row r="352">
          <cell r="A352" t="str">
            <v>Tim Burns</v>
          </cell>
          <cell r="B352">
            <v>351</v>
          </cell>
        </row>
        <row r="353">
          <cell r="A353" t="str">
            <v>Phil Gatt</v>
          </cell>
          <cell r="B353">
            <v>352</v>
          </cell>
        </row>
        <row r="354">
          <cell r="A354" t="str">
            <v>Michael Youngberry</v>
          </cell>
          <cell r="B354">
            <v>353</v>
          </cell>
        </row>
        <row r="355">
          <cell r="A355" t="str">
            <v>Matt Sturgeon</v>
          </cell>
          <cell r="B355">
            <v>354</v>
          </cell>
        </row>
        <row r="356">
          <cell r="A356" t="str">
            <v>Nick Zarb</v>
          </cell>
          <cell r="B356">
            <v>355</v>
          </cell>
        </row>
        <row r="357">
          <cell r="A357" t="str">
            <v>Brendon Clark</v>
          </cell>
          <cell r="B357">
            <v>356</v>
          </cell>
        </row>
        <row r="358">
          <cell r="A358" t="str">
            <v>Robbie Urbaniak</v>
          </cell>
          <cell r="B358">
            <v>357</v>
          </cell>
        </row>
        <row r="359">
          <cell r="A359" t="str">
            <v>Stephen Thomas</v>
          </cell>
          <cell r="B359">
            <v>358</v>
          </cell>
        </row>
        <row r="360">
          <cell r="A360" t="str">
            <v>Al Brookman</v>
          </cell>
          <cell r="B360">
            <v>359</v>
          </cell>
        </row>
        <row r="361">
          <cell r="A361" t="str">
            <v>Philip McGuire</v>
          </cell>
          <cell r="B361">
            <v>360</v>
          </cell>
        </row>
        <row r="362">
          <cell r="A362" t="str">
            <v>Rhys Flanigan</v>
          </cell>
          <cell r="B362">
            <v>361</v>
          </cell>
        </row>
        <row r="363">
          <cell r="A363" t="str">
            <v>Jakob Maloney</v>
          </cell>
          <cell r="B363">
            <v>362</v>
          </cell>
        </row>
        <row r="364">
          <cell r="A364" t="str">
            <v>Dave Chapman</v>
          </cell>
          <cell r="B364">
            <v>363</v>
          </cell>
        </row>
        <row r="365">
          <cell r="A365" t="str">
            <v>Georgina McWilliam</v>
          </cell>
          <cell r="B365">
            <v>364</v>
          </cell>
        </row>
        <row r="366">
          <cell r="A366" t="str">
            <v>Richard Yonan</v>
          </cell>
          <cell r="B366">
            <v>365</v>
          </cell>
        </row>
        <row r="367">
          <cell r="A367" t="str">
            <v>Paul McGuire</v>
          </cell>
          <cell r="B367">
            <v>366</v>
          </cell>
        </row>
        <row r="368">
          <cell r="A368" t="str">
            <v>Joe Furlan</v>
          </cell>
          <cell r="B368">
            <v>367</v>
          </cell>
        </row>
        <row r="369">
          <cell r="A369" t="str">
            <v>Will Cowie</v>
          </cell>
          <cell r="B369">
            <v>368</v>
          </cell>
        </row>
        <row r="370">
          <cell r="A370" t="str">
            <v>Tony Goreski</v>
          </cell>
          <cell r="B370">
            <v>369</v>
          </cell>
        </row>
        <row r="371">
          <cell r="A371" t="str">
            <v>Brett Hennock</v>
          </cell>
          <cell r="B371">
            <v>370</v>
          </cell>
        </row>
        <row r="372">
          <cell r="A372" t="str">
            <v>Simon Anthony</v>
          </cell>
          <cell r="B372">
            <v>371</v>
          </cell>
        </row>
        <row r="373">
          <cell r="A373" t="str">
            <v>Michelle McMahon</v>
          </cell>
          <cell r="B373">
            <v>372</v>
          </cell>
        </row>
        <row r="374">
          <cell r="A374" t="str">
            <v>Vlaho Burum</v>
          </cell>
          <cell r="B374">
            <v>373</v>
          </cell>
        </row>
        <row r="375">
          <cell r="A375" t="str">
            <v>Nick Studdert</v>
          </cell>
          <cell r="B375">
            <v>374</v>
          </cell>
        </row>
        <row r="376">
          <cell r="A376" t="str">
            <v>Mark Blair</v>
          </cell>
          <cell r="B376">
            <v>375</v>
          </cell>
        </row>
        <row r="377">
          <cell r="A377" t="str">
            <v>Brock Perry</v>
          </cell>
          <cell r="B377">
            <v>376</v>
          </cell>
        </row>
        <row r="378">
          <cell r="A378" t="str">
            <v>Jesse (New)</v>
          </cell>
          <cell r="B378">
            <v>377</v>
          </cell>
        </row>
        <row r="379">
          <cell r="A379" t="str">
            <v>Alison Murphy</v>
          </cell>
          <cell r="B379">
            <v>378</v>
          </cell>
        </row>
        <row r="380">
          <cell r="A380" t="str">
            <v>Brendan Shculz?</v>
          </cell>
          <cell r="B380">
            <v>379</v>
          </cell>
        </row>
        <row r="381">
          <cell r="A381" t="str">
            <v>Darren O'Connor</v>
          </cell>
          <cell r="B381">
            <v>380</v>
          </cell>
        </row>
        <row r="382">
          <cell r="A382" t="str">
            <v>Ryan Massey</v>
          </cell>
          <cell r="B382">
            <v>381</v>
          </cell>
        </row>
        <row r="383">
          <cell r="A383" t="str">
            <v>Dylan Massey</v>
          </cell>
          <cell r="B383">
            <v>382</v>
          </cell>
        </row>
        <row r="384">
          <cell r="A384" t="str">
            <v>Jethro Oosthuizen</v>
          </cell>
          <cell r="B384">
            <v>383</v>
          </cell>
        </row>
        <row r="385">
          <cell r="A385" t="str">
            <v>Steve Tzafaris</v>
          </cell>
          <cell r="B385">
            <v>384</v>
          </cell>
        </row>
        <row r="386">
          <cell r="A386" t="str">
            <v>Rose Kelleher</v>
          </cell>
          <cell r="B386">
            <v>385</v>
          </cell>
        </row>
        <row r="387">
          <cell r="A387" t="str">
            <v>Trent Scerri</v>
          </cell>
          <cell r="B387">
            <v>386</v>
          </cell>
        </row>
        <row r="388">
          <cell r="A388" t="str">
            <v>Nicole Quark</v>
          </cell>
          <cell r="B388">
            <v>387</v>
          </cell>
        </row>
        <row r="389">
          <cell r="A389" t="str">
            <v>Josh Crowe</v>
          </cell>
          <cell r="B389">
            <v>388</v>
          </cell>
        </row>
        <row r="390">
          <cell r="A390" t="str">
            <v>Adam Heading</v>
          </cell>
          <cell r="B390">
            <v>389</v>
          </cell>
        </row>
        <row r="391">
          <cell r="A391" t="str">
            <v>Tim Reid</v>
          </cell>
          <cell r="B391">
            <v>390</v>
          </cell>
        </row>
        <row r="392">
          <cell r="A392" t="str">
            <v>Sarah Fassone</v>
          </cell>
          <cell r="B392">
            <v>391</v>
          </cell>
        </row>
        <row r="393">
          <cell r="A393" t="str">
            <v>Jacob Rolfe</v>
          </cell>
          <cell r="B393">
            <v>392</v>
          </cell>
        </row>
        <row r="394">
          <cell r="A394" t="str">
            <v>J Battams</v>
          </cell>
          <cell r="B394">
            <v>393</v>
          </cell>
        </row>
        <row r="395">
          <cell r="A395" t="str">
            <v>Claire Griffiths</v>
          </cell>
          <cell r="B395">
            <v>394</v>
          </cell>
        </row>
        <row r="396">
          <cell r="A396" t="str">
            <v>Krishan Sani</v>
          </cell>
          <cell r="B396">
            <v>395</v>
          </cell>
        </row>
        <row r="397">
          <cell r="A397" t="str">
            <v>David Chapman</v>
          </cell>
          <cell r="B397">
            <v>396</v>
          </cell>
        </row>
        <row r="398">
          <cell r="A398" t="str">
            <v>Mick North</v>
          </cell>
          <cell r="B398">
            <v>397</v>
          </cell>
        </row>
        <row r="399">
          <cell r="A399" t="str">
            <v>Tina Kargin</v>
          </cell>
          <cell r="B399">
            <v>398</v>
          </cell>
        </row>
        <row r="400">
          <cell r="A400" t="str">
            <v>Marc O'Donnel</v>
          </cell>
          <cell r="B400">
            <v>399</v>
          </cell>
        </row>
        <row r="401">
          <cell r="A401" t="str">
            <v>Michael Woods</v>
          </cell>
          <cell r="B401">
            <v>400</v>
          </cell>
        </row>
        <row r="402">
          <cell r="A402" t="str">
            <v>Rod Davis</v>
          </cell>
          <cell r="B402">
            <v>401</v>
          </cell>
        </row>
        <row r="403">
          <cell r="A403" t="str">
            <v>Bella Kelly</v>
          </cell>
          <cell r="B403">
            <v>402</v>
          </cell>
        </row>
        <row r="404">
          <cell r="A404" t="str">
            <v>Jeremy Ainscough</v>
          </cell>
          <cell r="B404">
            <v>403</v>
          </cell>
        </row>
        <row r="405">
          <cell r="A405" t="str">
            <v>Chris Rowe</v>
          </cell>
          <cell r="B405">
            <v>404</v>
          </cell>
        </row>
        <row r="406">
          <cell r="A406" t="str">
            <v>Steve Royal</v>
          </cell>
          <cell r="B406">
            <v>405</v>
          </cell>
        </row>
        <row r="407">
          <cell r="A407" t="str">
            <v>Allan Hebert</v>
          </cell>
          <cell r="B407">
            <v>406</v>
          </cell>
        </row>
        <row r="408">
          <cell r="A408" t="str">
            <v>Aaron Billington</v>
          </cell>
          <cell r="B408">
            <v>407</v>
          </cell>
        </row>
        <row r="409">
          <cell r="A409" t="str">
            <v>Dean Richardson</v>
          </cell>
          <cell r="B409">
            <v>408</v>
          </cell>
        </row>
        <row r="410">
          <cell r="A410" t="str">
            <v>Greg Hart</v>
          </cell>
          <cell r="B410">
            <v>409</v>
          </cell>
        </row>
        <row r="411">
          <cell r="A411" t="str">
            <v>Taisi Saipani</v>
          </cell>
          <cell r="B411">
            <v>410</v>
          </cell>
        </row>
        <row r="412">
          <cell r="A412" t="str">
            <v>Sarah Ault</v>
          </cell>
          <cell r="B412">
            <v>411</v>
          </cell>
        </row>
        <row r="413">
          <cell r="A413" t="str">
            <v>Vanessa Nelson</v>
          </cell>
          <cell r="B413">
            <v>412</v>
          </cell>
        </row>
        <row r="414">
          <cell r="A414" t="str">
            <v>Nathan Miller</v>
          </cell>
          <cell r="B414">
            <v>413</v>
          </cell>
        </row>
        <row r="415">
          <cell r="A415" t="str">
            <v>Jamie Peterson</v>
          </cell>
          <cell r="B415">
            <v>414</v>
          </cell>
        </row>
        <row r="416">
          <cell r="A416" t="str">
            <v>Andrew Forrest</v>
          </cell>
          <cell r="B416">
            <v>415</v>
          </cell>
        </row>
        <row r="417">
          <cell r="A417" t="str">
            <v>Nicole O'Loughlin</v>
          </cell>
          <cell r="B417">
            <v>416</v>
          </cell>
        </row>
        <row r="418">
          <cell r="A418" t="str">
            <v>Brett James</v>
          </cell>
          <cell r="B418">
            <v>417</v>
          </cell>
        </row>
        <row r="419">
          <cell r="A419" t="str">
            <v>Rhys Flannigan</v>
          </cell>
          <cell r="B419">
            <v>418</v>
          </cell>
        </row>
        <row r="420">
          <cell r="A420" t="str">
            <v>Tracey Gill</v>
          </cell>
          <cell r="B420">
            <v>419</v>
          </cell>
        </row>
        <row r="421">
          <cell r="A421" t="str">
            <v>Jarrod Covington</v>
          </cell>
          <cell r="B421">
            <v>420</v>
          </cell>
        </row>
        <row r="422">
          <cell r="A422" t="str">
            <v>Joanne Carson</v>
          </cell>
          <cell r="B422">
            <v>421</v>
          </cell>
        </row>
        <row r="423">
          <cell r="A423" t="str">
            <v>Angela ???</v>
          </cell>
          <cell r="B423">
            <v>422</v>
          </cell>
        </row>
        <row r="424">
          <cell r="A424" t="str">
            <v>Maarten Van Der Zwan</v>
          </cell>
          <cell r="B424">
            <v>423</v>
          </cell>
        </row>
        <row r="425">
          <cell r="A425" t="str">
            <v>Sonny Tietz</v>
          </cell>
          <cell r="B425">
            <v>424</v>
          </cell>
        </row>
        <row r="426">
          <cell r="A426" t="str">
            <v>Boyd Kelly</v>
          </cell>
          <cell r="B426">
            <v>425</v>
          </cell>
        </row>
        <row r="427">
          <cell r="A427" t="str">
            <v>Adrian Webster</v>
          </cell>
          <cell r="B427">
            <v>426</v>
          </cell>
        </row>
        <row r="428">
          <cell r="A428" t="str">
            <v>Anthony Cannon</v>
          </cell>
          <cell r="B428">
            <v>427</v>
          </cell>
        </row>
        <row r="429">
          <cell r="A429" t="str">
            <v>Carly Weeks</v>
          </cell>
          <cell r="B429">
            <v>428</v>
          </cell>
        </row>
        <row r="430">
          <cell r="A430" t="str">
            <v>Jeremy Genders</v>
          </cell>
          <cell r="B430" t="str">
            <v>-</v>
          </cell>
        </row>
        <row r="431">
          <cell r="A431" t="str">
            <v>Nathan Lyons</v>
          </cell>
          <cell r="B431" t="str">
            <v>-</v>
          </cell>
        </row>
        <row r="432">
          <cell r="A432" t="str">
            <v>Ron Farmer</v>
          </cell>
          <cell r="B432" t="str">
            <v>-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topLeftCell="A31" zoomScaleNormal="100" workbookViewId="0">
      <selection activeCell="D38" sqref="D38"/>
    </sheetView>
  </sheetViews>
  <sheetFormatPr defaultColWidth="8.85546875" defaultRowHeight="12.75" x14ac:dyDescent="0.2"/>
  <cols>
    <col min="1" max="1" width="4.140625" style="86" customWidth="1"/>
    <col min="2" max="6" width="24.7109375" style="86" customWidth="1"/>
    <col min="7" max="7" width="4.140625" style="86" customWidth="1"/>
    <col min="8" max="16384" width="8.85546875" style="86"/>
  </cols>
  <sheetData>
    <row r="1" spans="1:7" ht="9.75" customHeight="1" x14ac:dyDescent="0.2">
      <c r="A1" s="82"/>
      <c r="B1" s="83"/>
      <c r="C1" s="84"/>
      <c r="D1" s="84"/>
      <c r="E1" s="85"/>
      <c r="F1" s="85"/>
      <c r="G1" s="82"/>
    </row>
    <row r="2" spans="1:7" ht="9.75" customHeight="1" x14ac:dyDescent="0.5">
      <c r="A2" s="82"/>
      <c r="B2" s="87"/>
      <c r="C2" s="88"/>
      <c r="D2" s="88"/>
      <c r="E2" s="89"/>
      <c r="F2" s="89"/>
      <c r="G2" s="82"/>
    </row>
    <row r="3" spans="1:7" ht="9.75" customHeight="1" x14ac:dyDescent="0.5">
      <c r="A3" s="82"/>
      <c r="B3" s="90"/>
      <c r="C3" s="88"/>
      <c r="D3" s="88"/>
      <c r="E3" s="89"/>
      <c r="F3" s="89"/>
      <c r="G3" s="82"/>
    </row>
    <row r="4" spans="1:7" ht="9.75" customHeight="1" x14ac:dyDescent="0.5">
      <c r="A4" s="82"/>
      <c r="B4" s="90"/>
      <c r="C4" s="88"/>
      <c r="D4" s="88"/>
      <c r="E4" s="89"/>
      <c r="F4" s="89"/>
      <c r="G4" s="82"/>
    </row>
    <row r="5" spans="1:7" ht="9.75" customHeight="1" x14ac:dyDescent="0.2">
      <c r="A5" s="82"/>
      <c r="B5" s="91"/>
      <c r="C5" s="92"/>
      <c r="D5" s="93"/>
      <c r="E5" s="89"/>
      <c r="F5" s="89"/>
      <c r="G5" s="82"/>
    </row>
    <row r="6" spans="1:7" ht="9.75" customHeight="1" x14ac:dyDescent="0.2">
      <c r="A6" s="82"/>
      <c r="B6" s="91"/>
      <c r="C6" s="92"/>
      <c r="D6" s="93"/>
      <c r="E6" s="89"/>
      <c r="F6" s="89"/>
      <c r="G6" s="82"/>
    </row>
    <row r="7" spans="1:7" ht="9.75" customHeight="1" x14ac:dyDescent="0.2">
      <c r="A7" s="82"/>
      <c r="B7" s="91"/>
      <c r="C7" s="92"/>
      <c r="D7" s="93"/>
      <c r="E7" s="89"/>
      <c r="F7" s="89"/>
      <c r="G7" s="82"/>
    </row>
    <row r="8" spans="1:7" ht="9.75" customHeight="1" x14ac:dyDescent="0.2">
      <c r="A8" s="82"/>
      <c r="B8" s="91"/>
      <c r="C8" s="92"/>
      <c r="D8" s="93"/>
      <c r="E8" s="89"/>
      <c r="F8" s="89"/>
      <c r="G8" s="82"/>
    </row>
    <row r="9" spans="1:7" ht="9.75" customHeight="1" x14ac:dyDescent="0.2">
      <c r="A9" s="82"/>
      <c r="B9" s="91"/>
      <c r="C9" s="92"/>
      <c r="D9" s="93"/>
      <c r="E9" s="89"/>
      <c r="F9" s="89"/>
      <c r="G9" s="82"/>
    </row>
    <row r="10" spans="1:7" s="83" customFormat="1" ht="9.75" customHeight="1" x14ac:dyDescent="0.2">
      <c r="A10" s="82"/>
      <c r="B10" s="91"/>
      <c r="C10" s="91"/>
      <c r="D10" s="94"/>
      <c r="E10" s="95"/>
      <c r="F10" s="95"/>
      <c r="G10" s="82"/>
    </row>
    <row r="11" spans="1:7" s="98" customFormat="1" ht="18" x14ac:dyDescent="0.25">
      <c r="A11" s="96"/>
      <c r="B11" s="97" t="s">
        <v>0</v>
      </c>
      <c r="C11" s="97" t="s">
        <v>1</v>
      </c>
      <c r="D11" s="97" t="s">
        <v>2</v>
      </c>
      <c r="E11" s="97" t="s">
        <v>3</v>
      </c>
      <c r="F11" s="97" t="s">
        <v>4</v>
      </c>
      <c r="G11" s="96"/>
    </row>
    <row r="12" spans="1:7" s="98" customFormat="1" ht="30" customHeight="1" x14ac:dyDescent="0.25">
      <c r="A12" s="96"/>
      <c r="B12" s="99" t="s">
        <v>5</v>
      </c>
      <c r="C12" s="99"/>
      <c r="D12" s="99"/>
      <c r="E12" s="99"/>
      <c r="F12" s="99"/>
      <c r="G12" s="96"/>
    </row>
    <row r="13" spans="1:7" s="98" customFormat="1" ht="18.75" thickBot="1" x14ac:dyDescent="0.3">
      <c r="A13" s="96"/>
      <c r="B13" s="100" t="s">
        <v>8</v>
      </c>
      <c r="C13" s="100"/>
      <c r="D13" s="100"/>
      <c r="E13" s="100"/>
      <c r="F13" s="100"/>
      <c r="G13" s="96"/>
    </row>
    <row r="14" spans="1:7" x14ac:dyDescent="0.2">
      <c r="A14" s="82">
        <v>1</v>
      </c>
      <c r="B14" s="74" t="str">
        <f>IF(Sheet1!B14="","",(Sheet1!B14 &amp; " (" &amp; VLOOKUP(Sheet1!B14,'[1]2013 Open rankings'!$A:$B,2,FALSE) &amp; ")"))</f>
        <v>Danny Chirgwin (101)</v>
      </c>
      <c r="C14" s="74" t="str">
        <f>IF(Sheet1!C14="","",(Sheet1!C14 &amp; " (" &amp; VLOOKUP(Sheet1!C14,'[1]2013 Open rankings'!$A:$B,2,FALSE) &amp; ")"))</f>
        <v>William Pu (83)</v>
      </c>
      <c r="D14" s="74" t="str">
        <f>IF(Sheet1!D14="","",(Sheet1!D14 &amp; " (" &amp; VLOOKUP(Sheet1!D14,'[1]2013 Open rankings'!$A:$B,2,FALSE) &amp; ")"))</f>
        <v>Scott Gee (51)</v>
      </c>
      <c r="E14" s="74" t="str">
        <f>IF(Sheet1!E14="","",(Sheet1!E14 &amp; " (" &amp; VLOOKUP(Sheet1!E14,'[1]2013 Open rankings'!$A:$B,2,FALSE) &amp; ")"))</f>
        <v>Peter Penfold (17)</v>
      </c>
      <c r="F14" s="74" t="str">
        <f>IF(Sheet1!F14="","",(Sheet1!F14 &amp; " (" &amp; VLOOKUP(Sheet1!F14,'[1]2013 Open rankings'!$A:$B,2,FALSE) &amp; ")"))</f>
        <v>Anthony Chia (2)</v>
      </c>
      <c r="G14" s="82">
        <v>1</v>
      </c>
    </row>
    <row r="15" spans="1:7" x14ac:dyDescent="0.2">
      <c r="A15" s="82">
        <v>2</v>
      </c>
      <c r="B15" s="73" t="str">
        <f>IF(Sheet1!B15="","",(Sheet1!B15 &amp; " (" &amp; VLOOKUP(Sheet1!B15,'[1]2013 Open rankings'!$A:$B,2,FALSE) &amp; ")"))</f>
        <v>Peter Signorini (103)</v>
      </c>
      <c r="C15" s="73" t="str">
        <f>IF(Sheet1!C15="","",(Sheet1!C15 &amp; " (" &amp; VLOOKUP(Sheet1!C15,'[1]2013 Open rankings'!$A:$B,2,FALSE) &amp; ")"))</f>
        <v>Brett Carbine (108)</v>
      </c>
      <c r="D15" s="73" t="str">
        <f>IF(Sheet1!D15="","",(Sheet1!D15 &amp; " (" &amp; VLOOKUP(Sheet1!D15,'[1]2013 Open rankings'!$A:$B,2,FALSE) &amp; ")"))</f>
        <v>Troy Miller (52)</v>
      </c>
      <c r="E15" s="73" t="str">
        <f>IF(Sheet1!E15="","",(Sheet1!E15 &amp; " (" &amp; VLOOKUP(Sheet1!E15,'[1]2013 Open rankings'!$A:$B,2,FALSE) &amp; ")"))</f>
        <v>Jason Scott (40)</v>
      </c>
      <c r="F15" s="73" t="str">
        <f>IF(Sheet1!F15="","",(Sheet1!F15 &amp; " (" &amp; VLOOKUP(Sheet1!F15,'[1]2013 Open rankings'!$A:$B,2,FALSE) &amp; ")"))</f>
        <v>Brent Hampton (4)</v>
      </c>
      <c r="G15" s="82">
        <v>2</v>
      </c>
    </row>
    <row r="16" spans="1:7" x14ac:dyDescent="0.2">
      <c r="A16" s="82">
        <v>3</v>
      </c>
      <c r="B16" s="73" t="str">
        <f>IF(Sheet1!B16="","",(Sheet1!B16 &amp; " (" &amp; VLOOKUP(Sheet1!B16,'[1]2013 Open rankings'!$A:$B,2,FALSE) &amp; ")"))</f>
        <v>George Nitsis (122)</v>
      </c>
      <c r="C16" s="73" t="str">
        <f>IF(Sheet1!C16="","",(Sheet1!C16 &amp; " (" &amp; VLOOKUP(Sheet1!C16,'[1]2013 Open rankings'!$A:$B,2,FALSE) &amp; ")"))</f>
        <v>Barry Floyd (114)</v>
      </c>
      <c r="D16" s="73" t="str">
        <f>IF(Sheet1!D16="","",(Sheet1!D16 &amp; " (" &amp; VLOOKUP(Sheet1!D16,'[1]2013 Open rankings'!$A:$B,2,FALSE) &amp; ")"))</f>
        <v>Ben Boyd (59)</v>
      </c>
      <c r="E16" s="73" t="str">
        <f>IF(Sheet1!E16="","",(Sheet1!E16 &amp; " (" &amp; VLOOKUP(Sheet1!E16,'[1]2013 Open rankings'!$A:$B,2,FALSE) &amp; ")"))</f>
        <v>Peter Madden (42)</v>
      </c>
      <c r="F16" s="73" t="str">
        <f>IF(Sheet1!F16="","",(Sheet1!F16 &amp; " (" &amp; VLOOKUP(Sheet1!F16,'[1]2013 Open rankings'!$A:$B,2,FALSE) &amp; ")"))</f>
        <v>Edmund Chen (6)</v>
      </c>
      <c r="G16" s="82">
        <v>3</v>
      </c>
    </row>
    <row r="17" spans="1:7" x14ac:dyDescent="0.2">
      <c r="A17" s="82">
        <v>4</v>
      </c>
      <c r="B17" s="73" t="str">
        <f>IF(Sheet1!B17="","",(Sheet1!B17 &amp; " (" &amp; VLOOKUP(Sheet1!B17,'[1]2013 Open rankings'!$A:$B,2,FALSE) &amp; ")"))</f>
        <v>Michael Girvan (161)</v>
      </c>
      <c r="C17" s="73" t="str">
        <f>IF(Sheet1!C17="","",(Sheet1!C17 &amp; " (" &amp; VLOOKUP(Sheet1!C17,'[1]2013 Open rankings'!$A:$B,2,FALSE) &amp; ")"))</f>
        <v>Dominic Stinziani (115)</v>
      </c>
      <c r="D17" s="73" t="str">
        <f>IF(Sheet1!D17="","",(Sheet1!D17 &amp; " (" &amp; VLOOKUP(Sheet1!D17,'[1]2013 Open rankings'!$A:$B,2,FALSE) &amp; ")"))</f>
        <v>Steve Spannari (63)</v>
      </c>
      <c r="E17" s="75" t="str">
        <f>IF(Sheet1!E17="","",(Sheet1!E17 &amp; " (" &amp; VLOOKUP(Sheet1!E17,'[1]2013 Open rankings'!$A:$B,2,FALSE) &amp; ")"))</f>
        <v>Michelle Massey (43)</v>
      </c>
      <c r="F17" s="73" t="str">
        <f>IF(Sheet1!F17="","",(Sheet1!F17 &amp; " (" &amp; VLOOKUP(Sheet1!F17,'[1]2013 Open rankings'!$A:$B,2,FALSE) &amp; ")"))</f>
        <v>Rony Sood (8)</v>
      </c>
      <c r="G17" s="82">
        <v>4</v>
      </c>
    </row>
    <row r="18" spans="1:7" x14ac:dyDescent="0.2">
      <c r="A18" s="82">
        <v>5</v>
      </c>
      <c r="B18" s="73" t="str">
        <f>IF(Sheet1!B18="","",(Sheet1!B18 &amp; " (" &amp; VLOOKUP(Sheet1!B18,'[1]2013 Open rankings'!$A:$B,2,FALSE) &amp; ")"))</f>
        <v>Philip Bush (162)</v>
      </c>
      <c r="C18" s="73" t="str">
        <f>IF(Sheet1!C18="","",(Sheet1!C18 &amp; " (" &amp; VLOOKUP(Sheet1!C18,'[1]2013 Open rankings'!$A:$B,2,FALSE) &amp; ")"))</f>
        <v>Joko Goreski (120)</v>
      </c>
      <c r="D18" s="73" t="str">
        <f>IF(Sheet1!D18="","",(Sheet1!D18 &amp; " (" &amp; VLOOKUP(Sheet1!D18,'[1]2013 Open rankings'!$A:$B,2,FALSE) &amp; ")"))</f>
        <v>Jonathan Wilkins (77)</v>
      </c>
      <c r="E18" s="73" t="str">
        <f>IF(Sheet1!E18="","",(Sheet1!E18 &amp; " (" &amp; VLOOKUP(Sheet1!E18,'[1]2013 Open rankings'!$A:$B,2,FALSE) &amp; ")"))</f>
        <v>John Murphy (56)</v>
      </c>
      <c r="F18" s="73" t="str">
        <f>IF(Sheet1!F18="","",(Sheet1!F18 &amp; " (" &amp; VLOOKUP(Sheet1!F18,'[1]2013 Open rankings'!$A:$B,2,FALSE) &amp; ")"))</f>
        <v>Michael Masal (11)</v>
      </c>
      <c r="G18" s="82">
        <v>5</v>
      </c>
    </row>
    <row r="19" spans="1:7" x14ac:dyDescent="0.2">
      <c r="A19" s="82">
        <v>6</v>
      </c>
      <c r="B19" s="73" t="str">
        <f>IF(Sheet1!B19="","",(Sheet1!B19 &amp; " (" &amp; VLOOKUP(Sheet1!B19,'[1]2013 Open rankings'!$A:$B,2,FALSE) &amp; ")"))</f>
        <v>Paul Chapelli (167)</v>
      </c>
      <c r="C19" s="75" t="str">
        <f>IF(Sheet1!C19="","",(Sheet1!C19 &amp; " (" &amp; VLOOKUP(Sheet1!C19,'[1]2013 Open rankings'!$A:$B,2,FALSE) &amp; ")"))</f>
        <v>Jamie Smith (125)</v>
      </c>
      <c r="D19" s="73" t="str">
        <f>IF(Sheet1!D19="","",(Sheet1!D19 &amp; " (" &amp; VLOOKUP(Sheet1!D19,'[1]2013 Open rankings'!$A:$B,2,FALSE) &amp; ")"))</f>
        <v>Gavin Lee (79)</v>
      </c>
      <c r="E19" s="73" t="str">
        <f>IF(Sheet1!E19="","",(Sheet1!E19 &amp; " (" &amp; VLOOKUP(Sheet1!E19,'[1]2013 Open rankings'!$A:$B,2,FALSE) &amp; ")"))</f>
        <v>Paul Wilcott (62)</v>
      </c>
      <c r="F19" s="73" t="str">
        <f>IF(Sheet1!F19="","",(Sheet1!F19 &amp; " (" &amp; VLOOKUP(Sheet1!F19,'[1]2013 Open rankings'!$A:$B,2,FALSE) &amp; ")"))</f>
        <v>James Southwell (12)</v>
      </c>
      <c r="G19" s="82">
        <v>6</v>
      </c>
    </row>
    <row r="20" spans="1:7" x14ac:dyDescent="0.2">
      <c r="A20" s="82">
        <v>7</v>
      </c>
      <c r="B20" s="73" t="str">
        <f>IF(Sheet1!B20="","",(Sheet1!B20 &amp; " (" &amp; VLOOKUP(Sheet1!B20,'[1]2013 Open rankings'!$A:$B,2,FALSE) &amp; ")"))</f>
        <v>Ian Lock (169)</v>
      </c>
      <c r="C20" s="73" t="str">
        <f>IF(Sheet1!C20="","",(Sheet1!C20 &amp; " (" &amp; VLOOKUP(Sheet1!C20,'[1]2013 Open rankings'!$A:$B,2,FALSE) &amp; ")"))</f>
        <v>Garth Frost (136)</v>
      </c>
      <c r="D20" s="73" t="str">
        <f>IF(Sheet1!D20="","",(Sheet1!D20 &amp; " (" &amp; VLOOKUP(Sheet1!D20,'[1]2013 Open rankings'!$A:$B,2,FALSE) &amp; ")"))</f>
        <v>Terry McClymont (86)</v>
      </c>
      <c r="E20" s="73" t="str">
        <f>IF(Sheet1!E20="","",(Sheet1!E20 &amp; " (" &amp; VLOOKUP(Sheet1!E20,'[1]2013 Open rankings'!$A:$B,2,FALSE) &amp; ")"))</f>
        <v>Kevin Harrow (72)</v>
      </c>
      <c r="F20" s="73" t="str">
        <f>IF(Sheet1!F20="","",(Sheet1!F20 &amp; " (" &amp; VLOOKUP(Sheet1!F20,'[1]2013 Open rankings'!$A:$B,2,FALSE) &amp; ")"))</f>
        <v>John Pagden (13)</v>
      </c>
      <c r="G20" s="82">
        <v>7</v>
      </c>
    </row>
    <row r="21" spans="1:7" x14ac:dyDescent="0.2">
      <c r="A21" s="82">
        <v>8</v>
      </c>
      <c r="B21" s="75" t="str">
        <f>IF(Sheet1!B21="","",(Sheet1!B21 &amp; " (" &amp; VLOOKUP(Sheet1!B21,'[1]2013 Open rankings'!$A:$B,2,FALSE) &amp; ")"))</f>
        <v>Melissa Chapelli (177)</v>
      </c>
      <c r="C21" s="75" t="str">
        <f>IF(Sheet1!C21="","",(Sheet1!C21 &amp; " (" &amp; VLOOKUP(Sheet1!C21,'[1]2013 Open rankings'!$A:$B,2,FALSE) &amp; ")"))</f>
        <v>Melanie De Mestre (140)</v>
      </c>
      <c r="D21" s="73" t="str">
        <f>IF(Sheet1!D21="","",(Sheet1!D21 &amp; " (" &amp; VLOOKUP(Sheet1!D21,'[1]2013 Open rankings'!$A:$B,2,FALSE) &amp; ")"))</f>
        <v>Ian Johnson (87)</v>
      </c>
      <c r="E21" s="73" t="str">
        <f>IF(Sheet1!E21="","",(Sheet1!E21 &amp; " (" &amp; VLOOKUP(Sheet1!E21,'[1]2013 Open rankings'!$A:$B,2,FALSE) &amp; ")"))</f>
        <v>James Love (74)</v>
      </c>
      <c r="F21" s="73" t="str">
        <f>IF(Sheet1!F21="","",(Sheet1!F21 &amp; " (" &amp; VLOOKUP(Sheet1!F21,'[1]2013 Open rankings'!$A:$B,2,FALSE) &amp; ")"))</f>
        <v>Dragan Markovic (16)</v>
      </c>
      <c r="G21" s="82">
        <v>8</v>
      </c>
    </row>
    <row r="22" spans="1:7" x14ac:dyDescent="0.2">
      <c r="A22" s="82">
        <v>9</v>
      </c>
      <c r="B22" s="73" t="str">
        <f>IF(Sheet1!B22="","",(Sheet1!B22 &amp; " (" &amp; VLOOKUP(Sheet1!B22,'[1]2013 Open rankings'!$A:$B,2,FALSE) &amp; ")"))</f>
        <v>Glenn Wickett (180)</v>
      </c>
      <c r="C22" s="73" t="str">
        <f>IF(Sheet1!C22="","",(Sheet1!C22 &amp; " (" &amp; VLOOKUP(Sheet1!C22,'[1]2013 Open rankings'!$A:$B,2,FALSE) &amp; ")"))</f>
        <v>Joseph Morrall (144)</v>
      </c>
      <c r="D22" s="75" t="str">
        <f>IF(Sheet1!D22="","",(Sheet1!D22 &amp; " (" &amp; VLOOKUP(Sheet1!D22,'[1]2013 Open rankings'!$A:$B,2,FALSE) &amp; ")"))</f>
        <v>Lee Pagden (133)</v>
      </c>
      <c r="E22" s="75" t="str">
        <f>IF(Sheet1!E22="","",(Sheet1!E22 &amp; " (" &amp; VLOOKUP(Sheet1!E22,'[1]2013 Open rankings'!$A:$B,2,FALSE) &amp; ")"))</f>
        <v>Tammie Ashlin (157)</v>
      </c>
      <c r="F22" s="75" t="str">
        <f>IF(Sheet1!F22="","",(Sheet1!F22 &amp; " (" &amp; VLOOKUP(Sheet1!F22,'[1]2013 Open rankings'!$A:$B,2,FALSE) &amp; ")"))</f>
        <v>Theresa Whitten (33)</v>
      </c>
      <c r="G22" s="82">
        <v>9</v>
      </c>
    </row>
    <row r="23" spans="1:7" ht="13.5" thickBot="1" x14ac:dyDescent="0.25">
      <c r="A23" s="82">
        <v>10</v>
      </c>
      <c r="B23" s="76" t="str">
        <f>IF(Sheet1!B23="","",(Sheet1!B23 &amp; " (" &amp; VLOOKUP(Sheet1!B23,'[1]2013 Open rankings'!$A:$B,2,FALSE) &amp; ")"))</f>
        <v>Olivia Ott (243)</v>
      </c>
      <c r="C23" s="77" t="str">
        <f>IF(Sheet1!C23="","",(Sheet1!C23 &amp; " (" &amp; VLOOKUP(Sheet1!C23,'[1]2013 Open rankings'!$A:$B,2,FALSE) &amp; ")"))</f>
        <v>Blake Whittred (146)</v>
      </c>
      <c r="D23" s="76" t="str">
        <f>IF(Sheet1!D23="","",(Sheet1!D23 &amp; " (" &amp; VLOOKUP(Sheet1!D23,'[1]2013 Open rankings'!$A:$B,2,FALSE) &amp; ")"))</f>
        <v>Jo Carson (344)</v>
      </c>
      <c r="E23" s="77" t="str">
        <f>IF(Sheet1!E23="","",(Sheet1!E23 &amp; " (" &amp; VLOOKUP(Sheet1!E23,'[1]2013 Open rankings'!$A:$B,2,FALSE) &amp; ")"))</f>
        <v>Mike Stanker (75)</v>
      </c>
      <c r="F23" s="76" t="str">
        <f>IF(Sheet1!F23="","",(Sheet1!F23 &amp; " (" &amp; VLOOKUP(Sheet1!F23,'[1]2013 Open rankings'!$A:$B,2,FALSE) &amp; ")"))</f>
        <v>Ann Moimoi (78)</v>
      </c>
      <c r="G23" s="82">
        <v>10</v>
      </c>
    </row>
    <row r="24" spans="1:7" x14ac:dyDescent="0.2">
      <c r="A24" s="82" t="s">
        <v>6</v>
      </c>
      <c r="B24" s="74" t="str">
        <f>IF(Sheet1!B24="","",(Sheet1!B24 &amp; " (" &amp; VLOOKUP(Sheet1!B24,'[1]2013 Open rankings'!$A:$B,2,FALSE) &amp; ")"))</f>
        <v>Warren Rae (187)</v>
      </c>
      <c r="C24" s="74" t="str">
        <f>IF(Sheet1!C24="","",(Sheet1!C24 &amp; " (" &amp; VLOOKUP(Sheet1!C24,'[1]2013 Open rankings'!$A:$B,2,FALSE) &amp; ")"))</f>
        <v>Richard Sliwinski (153)</v>
      </c>
      <c r="D24" s="74" t="str">
        <f>IF(Sheet1!D24="","",(Sheet1!D24 &amp; " (" &amp; VLOOKUP(Sheet1!D24,'[1]2013 Open rankings'!$A:$B,2,FALSE) &amp; ")"))</f>
        <v>Scott Hourigan (111)</v>
      </c>
      <c r="E24" s="74" t="str">
        <f>IF(Sheet1!E24="","",(Sheet1!E24 &amp; " (" &amp; VLOOKUP(Sheet1!E24,'[1]2013 Open rankings'!$A:$B,2,FALSE) &amp; ")"))</f>
        <v>Sean Hegan (80)</v>
      </c>
      <c r="F24" s="74" t="str">
        <f>IF(Sheet1!F24="","",(Sheet1!F24 &amp; " (" &amp; VLOOKUP(Sheet1!F24,'[1]2013 Open rankings'!$A:$B,2,FALSE) &amp; ")"))</f>
        <v>Phillip Thorp (21)</v>
      </c>
      <c r="G24" s="82" t="s">
        <v>6</v>
      </c>
    </row>
    <row r="25" spans="1:7" x14ac:dyDescent="0.2">
      <c r="A25" s="82" t="s">
        <v>6</v>
      </c>
      <c r="B25" s="73" t="str">
        <f>IF(Sheet1!B25="","",(Sheet1!B25 &amp; " (" &amp; VLOOKUP(Sheet1!B25,'[1]2013 Open rankings'!$A:$B,2,FALSE) &amp; ")"))</f>
        <v>Vic Hrstic (197)</v>
      </c>
      <c r="C25" s="73" t="str">
        <f>IF(Sheet1!C25="","",(Sheet1!C25 &amp; " (" &amp; VLOOKUP(Sheet1!C25,'[1]2013 Open rankings'!$A:$B,2,FALSE) &amp; ")"))</f>
        <v>Justin Sillis (159)</v>
      </c>
      <c r="D25" s="73" t="str">
        <f>IF(Sheet1!D25="","",(Sheet1!D25 &amp; " (" &amp; VLOOKUP(Sheet1!D25,'[1]2013 Open rankings'!$A:$B,2,FALSE) &amp; ")"))</f>
        <v>Tony Aleksovski (112)</v>
      </c>
      <c r="E25" s="73" t="str">
        <f>IF(Sheet1!E25="","",(Sheet1!E25 &amp; " (" &amp; VLOOKUP(Sheet1!E25,'[1]2013 Open rankings'!$A:$B,2,FALSE) &amp; ")"))</f>
        <v>Graham O'Connell (81)</v>
      </c>
      <c r="F25" s="73" t="str">
        <f>IF(Sheet1!F25="","",(Sheet1!F25 &amp; " (" &amp; VLOOKUP(Sheet1!F25,'[1]2013 Open rankings'!$A:$B,2,FALSE) &amp; ")"))</f>
        <v>Brendon Smith (22)</v>
      </c>
      <c r="G25" s="82" t="s">
        <v>6</v>
      </c>
    </row>
    <row r="26" spans="1:7" x14ac:dyDescent="0.2">
      <c r="A26" s="82" t="s">
        <v>6</v>
      </c>
      <c r="B26" s="73" t="str">
        <f>IF(Sheet1!B26="","",(Sheet1!B26 &amp; " (" &amp; VLOOKUP(Sheet1!B26,'[1]2013 Open rankings'!$A:$B,2,FALSE) &amp; ")"))</f>
        <v>Long Dang (206)</v>
      </c>
      <c r="C26" s="73" t="str">
        <f>IF(Sheet1!C26="","",(Sheet1!C26 &amp; " (" &amp; VLOOKUP(Sheet1!C26,'[1]2013 Open rankings'!$A:$B,2,FALSE) &amp; ")"))</f>
        <v>Dan Cullen (163)</v>
      </c>
      <c r="D26" s="73" t="str">
        <f>IF(Sheet1!D26="","",(Sheet1!D26 &amp; " (" &amp; VLOOKUP(Sheet1!D26,'[1]2013 Open rankings'!$A:$B,2,FALSE) &amp; ")"))</f>
        <v>Scott Randall (117)</v>
      </c>
      <c r="E26" s="73" t="str">
        <f>IF(Sheet1!E26="","",(Sheet1!E26 &amp; " (" &amp; VLOOKUP(Sheet1!E26,'[1]2013 Open rankings'!$A:$B,2,FALSE) &amp; ")"))</f>
        <v>Hamish McCarthy (85)</v>
      </c>
      <c r="F26" s="73" t="str">
        <f>IF(Sheet1!F26="","",(Sheet1!F26 &amp; " (" &amp; VLOOKUP(Sheet1!F26,'[1]2013 Open rankings'!$A:$B,2,FALSE) &amp; ")"))</f>
        <v>Shane Smith (23)</v>
      </c>
      <c r="G26" s="82" t="s">
        <v>6</v>
      </c>
    </row>
    <row r="27" spans="1:7" x14ac:dyDescent="0.2">
      <c r="A27" s="82" t="s">
        <v>6</v>
      </c>
      <c r="B27" s="73" t="str">
        <f>IF(Sheet1!B27="","",(Sheet1!B27 &amp; " (" &amp; VLOOKUP(Sheet1!B27,'[1]2013 Open rankings'!$A:$B,2,FALSE) &amp; ")"))</f>
        <v>Robert Frede (215)</v>
      </c>
      <c r="C27" s="73" t="str">
        <f>IF(Sheet1!C27="","",(Sheet1!C27 &amp; " (" &amp; VLOOKUP(Sheet1!C27,'[1]2013 Open rankings'!$A:$B,2,FALSE) &amp; ")"))</f>
        <v>Patrick Cole (178)</v>
      </c>
      <c r="D27" s="73" t="str">
        <f>IF(Sheet1!D27="","",(Sheet1!D27 &amp; " (" &amp; VLOOKUP(Sheet1!D27,'[1]2013 Open rankings'!$A:$B,2,FALSE) &amp; ")"))</f>
        <v>Rob Northover (121)</v>
      </c>
      <c r="E27" s="73" t="str">
        <f>IF(Sheet1!E27="","",(Sheet1!E27 &amp; " (" &amp; VLOOKUP(Sheet1!E27,'[1]2013 Open rankings'!$A:$B,2,FALSE) &amp; ")"))</f>
        <v>Jason Davis (90)</v>
      </c>
      <c r="F27" s="73" t="str">
        <f>IF(Sheet1!F27="","",(Sheet1!F27 &amp; " (" &amp; VLOOKUP(Sheet1!F27,'[1]2013 Open rankings'!$A:$B,2,FALSE) &amp; ")"))</f>
        <v>Andrew Bailey (26)</v>
      </c>
      <c r="G27" s="82" t="s">
        <v>6</v>
      </c>
    </row>
    <row r="28" spans="1:7" ht="13.5" thickBot="1" x14ac:dyDescent="0.25">
      <c r="A28" s="82" t="s">
        <v>6</v>
      </c>
      <c r="B28" s="78" t="str">
        <f>IF(Sheet1!B28="","",(Sheet1!B28 &amp; " (" &amp; VLOOKUP(Sheet1!B28,'[1]2013 Open rankings'!$A:$B,2,FALSE) &amp; ")"))</f>
        <v>Tony Johns (225)</v>
      </c>
      <c r="C28" s="78" t="str">
        <f>IF(Sheet1!C28="","",(Sheet1!C28 &amp; " (" &amp; VLOOKUP(Sheet1!C28,'[1]2013 Open rankings'!$A:$B,2,FALSE) &amp; ")"))</f>
        <v>Jacob McFadden (186)</v>
      </c>
      <c r="D28" s="78" t="str">
        <f>IF(Sheet1!D28="","",(Sheet1!D28 &amp; " (" &amp; VLOOKUP(Sheet1!D28,'[1]2013 Open rankings'!$A:$B,2,FALSE) &amp; ")"))</f>
        <v>Matt Liddle (124)</v>
      </c>
      <c r="E28" s="78" t="str">
        <f>IF(Sheet1!E28="","",(Sheet1!E28 &amp; " (" &amp; VLOOKUP(Sheet1!E28,'[1]2013 Open rankings'!$A:$B,2,FALSE) &amp; ")"))</f>
        <v>Shane Whiting (91)</v>
      </c>
      <c r="F28" s="78" t="str">
        <f>IF(Sheet1!F28="","",(Sheet1!F28 &amp; " (" &amp; VLOOKUP(Sheet1!F28,'[1]2013 Open rankings'!$A:$B,2,FALSE) &amp; ")"))</f>
        <v>Dennis Bingley (28)</v>
      </c>
      <c r="G28" s="82" t="s">
        <v>6</v>
      </c>
    </row>
    <row r="29" spans="1:7" ht="29.25" customHeight="1" x14ac:dyDescent="0.25">
      <c r="A29" s="101"/>
      <c r="B29" s="102" t="s">
        <v>159</v>
      </c>
      <c r="C29" s="102"/>
      <c r="D29" s="102"/>
      <c r="E29" s="102"/>
      <c r="F29" s="102"/>
      <c r="G29" s="101"/>
    </row>
    <row r="30" spans="1:7" s="98" customFormat="1" ht="18.75" thickBot="1" x14ac:dyDescent="0.3">
      <c r="A30" s="96"/>
      <c r="B30" s="100" t="s">
        <v>8</v>
      </c>
      <c r="C30" s="100"/>
      <c r="D30" s="100"/>
      <c r="E30" s="100"/>
      <c r="F30" s="100"/>
      <c r="G30" s="96"/>
    </row>
    <row r="31" spans="1:7" x14ac:dyDescent="0.2">
      <c r="A31" s="82">
        <v>1</v>
      </c>
      <c r="B31" s="74" t="str">
        <f>IF(Sheet1!B31="","",(Sheet1!B31 &amp; " (" &amp; VLOOKUP(Sheet1!B31,'[1]2013 Open rankings'!$A:$B,2,FALSE) &amp; ")"))</f>
        <v>Steven Trute (104)</v>
      </c>
      <c r="C31" s="74" t="str">
        <f>IF(Sheet1!C31="","",(Sheet1!C31 &amp; " (" &amp; VLOOKUP(Sheet1!C31,'[1]2013 Open rankings'!$A:$B,2,FALSE) &amp; ")"))</f>
        <v>Jason Bandte (55)</v>
      </c>
      <c r="D31" s="74" t="str">
        <f>IF(Sheet1!D31="","",(Sheet1!D31 &amp; " (" &amp; VLOOKUP(Sheet1!D31,'[1]2013 Open rankings'!$A:$B,2,FALSE) &amp; ")"))</f>
        <v>Matt Byers (49)</v>
      </c>
      <c r="E31" s="74" t="str">
        <f>IF(Sheet1!E31="","",(Sheet1!E31 &amp; " (" &amp; VLOOKUP(Sheet1!E31,'[1]2013 Open rankings'!$A:$B,2,FALSE) &amp; ")"))</f>
        <v>Phil Bailey (18)</v>
      </c>
      <c r="F31" s="74" t="str">
        <f>IF(Sheet1!F31="","",(Sheet1!F31 &amp; " (" &amp; VLOOKUP(Sheet1!F31,'[1]2013 Open rankings'!$A:$B,2,FALSE) &amp; ")"))</f>
        <v>Dean Welsh (1)</v>
      </c>
      <c r="G31" s="82">
        <v>1</v>
      </c>
    </row>
    <row r="32" spans="1:7" x14ac:dyDescent="0.2">
      <c r="A32" s="82">
        <v>2</v>
      </c>
      <c r="B32" s="73" t="str">
        <f>IF(Sheet1!B32="","",(Sheet1!B32 &amp; " (" &amp; VLOOKUP(Sheet1!B32,'[1]2013 Open rankings'!$A:$B,2,FALSE) &amp; ")"))</f>
        <v>Michael Charlton (148)</v>
      </c>
      <c r="C32" s="103" t="str">
        <f>IF(Sheet1!C32="","",(Sheet1!C32 &amp; " (" &amp; VLOOKUP(Sheet1!C32,'[1]2013 Open rankings'!$A:$B,2,FALSE) &amp; ")"))</f>
        <v>Michael Swansborough (82)</v>
      </c>
      <c r="D32" s="73" t="str">
        <f>IF(Sheet1!D32="","",(Sheet1!D32 &amp; " (" &amp; VLOOKUP(Sheet1!D32,'[1]2013 Open rankings'!$A:$B,2,FALSE) &amp; ")"))</f>
        <v>Warren Mangelsdorf (64)</v>
      </c>
      <c r="E32" s="104" t="str">
        <f>IF(Sheet1!E32="","",(Sheet1!E32 &amp; " (" &amp; VLOOKUP(Sheet1!E32,'[1]2013 Open rankings'!$A:$B,2,FALSE) &amp; ")"))</f>
        <v>Tom Prpic (20)</v>
      </c>
      <c r="F32" s="73" t="str">
        <f>IF(Sheet1!F32="","",(Sheet1!F32 &amp; " (" &amp; VLOOKUP(Sheet1!F32,'[1]2013 Open rankings'!$A:$B,2,FALSE) &amp; ")"))</f>
        <v>Matt Harmon (3)</v>
      </c>
      <c r="G32" s="82">
        <v>2</v>
      </c>
    </row>
    <row r="33" spans="1:7" x14ac:dyDescent="0.2">
      <c r="A33" s="82">
        <v>3</v>
      </c>
      <c r="B33" s="73" t="str">
        <f>IF(Sheet1!B33="","",(Sheet1!B33 &amp; " (" &amp; VLOOKUP(Sheet1!B33,'[1]2013 Open rankings'!$A:$B,2,FALSE) &amp; ")"))</f>
        <v>Paul Coleman (160)</v>
      </c>
      <c r="C33" s="103" t="str">
        <f>IF(Sheet1!C33="","",(Sheet1!C33 &amp; " (" &amp; VLOOKUP(Sheet1!C33,'[1]2013 Open rankings'!$A:$B,2,FALSE) &amp; ")"))</f>
        <v>Matt Kent (116)</v>
      </c>
      <c r="D33" s="73" t="str">
        <f>IF(Sheet1!D33="","",(Sheet1!D33 &amp; " (" &amp; VLOOKUP(Sheet1!D33,'[1]2013 Open rankings'!$A:$B,2,FALSE) &amp; ")"))</f>
        <v>Mathew Palko (76)</v>
      </c>
      <c r="E33" s="104" t="str">
        <f>IF(Sheet1!E33="","",(Sheet1!E33 &amp; " (" &amp; VLOOKUP(Sheet1!E33,'[1]2013 Open rankings'!$A:$B,2,FALSE) &amp; ")"))</f>
        <v>Ian Stanley (30)</v>
      </c>
      <c r="F33" s="73" t="str">
        <f>IF(Sheet1!F33="","",(Sheet1!F33 &amp; " (" &amp; VLOOKUP(Sheet1!F33,'[1]2013 Open rankings'!$A:$B,2,FALSE) &amp; ")"))</f>
        <v>Ian Will (5)</v>
      </c>
      <c r="G33" s="82">
        <v>3</v>
      </c>
    </row>
    <row r="34" spans="1:7" x14ac:dyDescent="0.2">
      <c r="A34" s="82">
        <v>4</v>
      </c>
      <c r="B34" s="73" t="str">
        <f>IF(Sheet1!B34="","",(Sheet1!B34 &amp; " (" &amp; VLOOKUP(Sheet1!B34,'[1]2013 Open rankings'!$A:$B,2,FALSE) &amp; ")"))</f>
        <v>Bob Vujic (170)</v>
      </c>
      <c r="C34" s="103" t="str">
        <f>IF(Sheet1!C34="","",(Sheet1!C34 &amp; " (" &amp; VLOOKUP(Sheet1!C34,'[1]2013 Open rankings'!$A:$B,2,FALSE) &amp; ")"))</f>
        <v>Ben Barton (152)</v>
      </c>
      <c r="D34" s="73" t="str">
        <f>IF(Sheet1!D34="","",(Sheet1!D34 &amp; " (" &amp; VLOOKUP(Sheet1!D34,'[1]2013 Open rankings'!$A:$B,2,FALSE) &amp; ")"))</f>
        <v>Rob Howe (92)</v>
      </c>
      <c r="E34" s="104" t="str">
        <f>IF(Sheet1!E34="","",(Sheet1!E34 &amp; " (" &amp; VLOOKUP(Sheet1!E34,'[1]2013 Open rankings'!$A:$B,2,FALSE) &amp; ")"))</f>
        <v>Matt Kendrick (68)</v>
      </c>
      <c r="F34" s="73" t="str">
        <f>IF(Sheet1!F34="","",(Sheet1!F34 &amp; " (" &amp; VLOOKUP(Sheet1!F34,'[1]2013 Open rankings'!$A:$B,2,FALSE) &amp; ")"))</f>
        <v>Jason Tanaskovic (7)</v>
      </c>
      <c r="G34" s="82">
        <v>4</v>
      </c>
    </row>
    <row r="35" spans="1:7" x14ac:dyDescent="0.2">
      <c r="A35" s="82">
        <v>5</v>
      </c>
      <c r="B35" s="75" t="str">
        <f>IF(Sheet1!B35="","",(Sheet1!B35 &amp; " (" &amp; VLOOKUP(Sheet1!B35,'[1]2013 Open rankings'!$A:$B,2,FALSE) &amp; ")"))</f>
        <v>Jo Lowry (200)</v>
      </c>
      <c r="C35" s="103" t="str">
        <f>IF(Sheet1!C35="","",(Sheet1!C35 &amp; " (" &amp; VLOOKUP(Sheet1!C35,'[1]2013 Open rankings'!$A:$B,2,FALSE) &amp; ")"))</f>
        <v>Zoran Hristic (172)</v>
      </c>
      <c r="D35" s="75" t="str">
        <f>IF(Sheet1!D35="","",(Sheet1!D35 &amp; " (" &amp; VLOOKUP(Sheet1!D35,'[1]2013 Open rankings'!$A:$B,2,FALSE) &amp; ")"))</f>
        <v>Kathy Harmon (95)</v>
      </c>
      <c r="E35" s="104" t="str">
        <f>IF(Sheet1!E35="","",(Sheet1!E35 &amp; " (" &amp; VLOOKUP(Sheet1!E35,'[1]2013 Open rankings'!$A:$B,2,FALSE) &amp; ")"))</f>
        <v>Steve Phillips (69)</v>
      </c>
      <c r="F35" s="73" t="str">
        <f>IF(Sheet1!F35="","",(Sheet1!F35 &amp; " (" &amp; VLOOKUP(Sheet1!F35,'[1]2013 Open rankings'!$A:$B,2,FALSE) &amp; ")"))</f>
        <v>Mick Norton (9)</v>
      </c>
      <c r="G35" s="82">
        <v>5</v>
      </c>
    </row>
    <row r="36" spans="1:7" x14ac:dyDescent="0.2">
      <c r="A36" s="82">
        <v>6</v>
      </c>
      <c r="B36" s="73" t="str">
        <f>IF(Sheet1!B36="","",(Sheet1!B36 &amp; " (" &amp; VLOOKUP(Sheet1!B36,'[1]2013 Open rankings'!$A:$B,2,FALSE) &amp; ")"))</f>
        <v>Ashley Warren (209)</v>
      </c>
      <c r="C36" s="103" t="str">
        <f>IF(Sheet1!C36="","",(Sheet1!C36 &amp; " (" &amp; VLOOKUP(Sheet1!C36,'[1]2013 Open rankings'!$A:$B,2,FALSE) &amp; ")"))</f>
        <v>Chris Jones (175)</v>
      </c>
      <c r="D36" s="73" t="str">
        <f>IF(Sheet1!D36="","",(Sheet1!D36 &amp; " (" &amp; VLOOKUP(Sheet1!D36,'[1]2013 Open rankings'!$A:$B,2,FALSE) &amp; ")"))</f>
        <v>Frank Frezza (96)</v>
      </c>
      <c r="E36" s="104" t="str">
        <f>IF(Sheet1!E36="","",(Sheet1!E36 &amp; " (" &amp; VLOOKUP(Sheet1!E36,'[1]2013 Open rankings'!$A:$B,2,FALSE) &amp; ")"))</f>
        <v>Ted Mallowes (71)</v>
      </c>
      <c r="F36" s="75" t="str">
        <f>IF(Sheet1!F36="","",(Sheet1!F36 &amp; " (" &amp; VLOOKUP(Sheet1!F36,'[1]2013 Open rankings'!$A:$B,2,FALSE) &amp; ")"))</f>
        <v>Nicole Welsh (14)</v>
      </c>
      <c r="G36" s="82">
        <v>6</v>
      </c>
    </row>
    <row r="37" spans="1:7" x14ac:dyDescent="0.2">
      <c r="A37" s="82">
        <v>7</v>
      </c>
      <c r="B37" s="73" t="str">
        <f>IF(Sheet1!B37="","",(Sheet1!B37 &amp; " (" &amp; VLOOKUP(Sheet1!B37,'[1]2013 Open rankings'!$A:$B,2,FALSE) &amp; ")"))</f>
        <v>Matt Johnson (229)</v>
      </c>
      <c r="C37" s="103" t="str">
        <f>IF(Sheet1!C37="","",(Sheet1!C37 &amp; " (" &amp; VLOOKUP(Sheet1!C37,'[1]2013 Open rankings'!$A:$B,2,FALSE) &amp; ")"))</f>
        <v>Nam Ngo (185)</v>
      </c>
      <c r="D37" s="73" t="str">
        <f>IF(Sheet1!D37="","",(Sheet1!D37 &amp; " (" &amp; VLOOKUP(Sheet1!D37,'[1]2013 Open rankings'!$A:$B,2,FALSE) &amp; ")"))</f>
        <v>James Mitchell (106)</v>
      </c>
      <c r="E37" s="105" t="str">
        <f>IF(Sheet1!E37="","",(Sheet1!E37 &amp; " (" &amp; VLOOKUP(Sheet1!E37,'[1]2013 Open rankings'!$A:$B,2,FALSE) &amp; ")"))</f>
        <v>Heather Robertson (84)</v>
      </c>
      <c r="F37" s="73" t="str">
        <f>IF(Sheet1!F37="","",(Sheet1!F37 &amp; " (" &amp; VLOOKUP(Sheet1!F37,'[1]2013 Open rankings'!$A:$B,2,FALSE) &amp; ")"))</f>
        <v>Jeremy Smith (15)</v>
      </c>
      <c r="G37" s="82">
        <v>7</v>
      </c>
    </row>
    <row r="38" spans="1:7" x14ac:dyDescent="0.2">
      <c r="A38" s="82">
        <v>8</v>
      </c>
      <c r="B38" s="73" t="str">
        <f>IF(Sheet1!B38="","",(Sheet1!B38 &amp; " (" &amp; VLOOKUP(Sheet1!B38,'[1]2013 Open rankings'!$A:$B,2,FALSE) &amp; ")"))</f>
        <v>Steve Wiggins (238)</v>
      </c>
      <c r="C38" s="106" t="str">
        <f>IF(Sheet1!C38="","",(Sheet1!C38 &amp; " (" &amp; VLOOKUP(Sheet1!C38,'[1]2013 Open rankings'!$A:$B,2,FALSE) &amp; ")"))</f>
        <v>Huw Jones (190)</v>
      </c>
      <c r="D38" s="73" t="str">
        <f>IF(Sheet1!D38="","",(Sheet1!D38 &amp; " (" &amp; VLOOKUP(Sheet1!D38,'[1]2013 Open rankings'!$A:$B,2,FALSE) &amp; ")"))</f>
        <v>Tony Fleming (107)</v>
      </c>
      <c r="E38" s="104" t="str">
        <f>IF(Sheet1!E38="","",(Sheet1!E38 &amp; " (" &amp; VLOOKUP(Sheet1!E38,'[1]2013 Open rankings'!$A:$B,2,FALSE) &amp; ")"))</f>
        <v>Jonathan Charles (94)</v>
      </c>
      <c r="F38" s="73" t="str">
        <f>IF(Sheet1!F38="","",(Sheet1!F38 &amp; " (" &amp; VLOOKUP(Sheet1!F38,'[1]2013 Open rankings'!$A:$B,2,FALSE) &amp; ")"))</f>
        <v>Paul Carlile (19)</v>
      </c>
      <c r="G38" s="82">
        <v>8</v>
      </c>
    </row>
    <row r="39" spans="1:7" x14ac:dyDescent="0.2">
      <c r="A39" s="82">
        <v>9</v>
      </c>
      <c r="B39" s="75" t="str">
        <f>IF(Sheet1!B39="","",(Sheet1!B39 &amp; " (" &amp; VLOOKUP(Sheet1!B39,'[1]2013 Open rankings'!$A:$B,2,FALSE) &amp; ")"))</f>
        <v>Anita Robertson (242)</v>
      </c>
      <c r="C39" s="107" t="str">
        <f>IF(Sheet1!C39="","",(Sheet1!C39 &amp; " (" &amp; VLOOKUP(Sheet1!C39,'[1]2013 Open rankings'!$A:$B,2,FALSE) &amp; ")"))</f>
        <v>Paula Simondson (214)</v>
      </c>
      <c r="D39" s="73" t="str">
        <f>IF(Sheet1!D39="","",(Sheet1!D39 &amp; " (" &amp; VLOOKUP(Sheet1!D39,'[1]2013 Open rankings'!$A:$B,2,FALSE) &amp; ")"))</f>
        <v>Sean Ledson (110)</v>
      </c>
      <c r="E39" s="108" t="str">
        <f>IF(Sheet1!E39="","",(Sheet1!E39 &amp; " (" &amp; VLOOKUP(Sheet1!E39,'[1]2013 Open rankings'!$A:$B,2,FALSE) &amp; ")"))</f>
        <v>Bethany Ross (98)</v>
      </c>
      <c r="F39" s="73" t="str">
        <f>IF(Sheet1!F39="","",(Sheet1!F39 &amp; " (" &amp; VLOOKUP(Sheet1!F39,'[1]2013 Open rankings'!$A:$B,2,FALSE) &amp; ")"))</f>
        <v>Sid Scott (24)</v>
      </c>
      <c r="G39" s="82">
        <v>9</v>
      </c>
    </row>
    <row r="40" spans="1:7" ht="13.5" thickBot="1" x14ac:dyDescent="0.25">
      <c r="A40" s="82">
        <v>10</v>
      </c>
      <c r="B40" s="76" t="str">
        <f>IF(Sheet1!B40="","",(Sheet1!B40 &amp; " (" &amp; VLOOKUP(Sheet1!B40,'[1]2013 Open rankings'!$A:$B,2,FALSE) &amp; ")"))</f>
        <v>Rebecca Billington (257)</v>
      </c>
      <c r="C40" s="109" t="str">
        <f>IF(Sheet1!C40="","",(Sheet1!C40 &amp; " (" &amp; VLOOKUP(Sheet1!C40,'[1]2013 Open rankings'!$A:$B,2,FALSE) &amp; ")"))</f>
        <v>Robin Butler (255)</v>
      </c>
      <c r="D40" s="76" t="str">
        <f>IF(Sheet1!D40="","",(Sheet1!D40 &amp; " (" &amp; VLOOKUP(Sheet1!D40,'[1]2013 Open rankings'!$A:$B,2,FALSE) &amp; ")"))</f>
        <v>Jacinta Snajdar (222)</v>
      </c>
      <c r="E40" s="110" t="str">
        <f>IF(Sheet1!E40="","",(Sheet1!E40 &amp; " (" &amp; VLOOKUP(Sheet1!E40,'[1]2013 Open rankings'!$A:$B,2,FALSE) &amp; ")"))</f>
        <v>Chris Smith (100)</v>
      </c>
      <c r="F40" s="76" t="str">
        <f>IF(Sheet1!F40="","",(Sheet1!F40 &amp; " (" &amp; VLOOKUP(Sheet1!F40,'[1]2013 Open rankings'!$A:$B,2,FALSE) &amp; ")"))</f>
        <v>Cindy Blackmore (45)</v>
      </c>
      <c r="G40" s="82">
        <v>10</v>
      </c>
    </row>
    <row r="41" spans="1:7" x14ac:dyDescent="0.2">
      <c r="A41" s="82" t="s">
        <v>6</v>
      </c>
      <c r="B41" s="111" t="str">
        <f>IF(Sheet1!B41="","",(Sheet1!B41 &amp; " (" &amp; VLOOKUP(Sheet1!B41,'[1]2013 Open rankings'!$A:$B,2,FALSE) &amp; ")"))</f>
        <v>Melissa Kelly (259)</v>
      </c>
      <c r="C41" s="112" t="str">
        <f>IF(Sheet1!C41="","",(Sheet1!C41 &amp; " (" &amp; VLOOKUP(Sheet1!C41,'[1]2013 Open rankings'!$A:$B,2,FALSE) &amp; ")"))</f>
        <v>Stuart Valentine (193)</v>
      </c>
      <c r="D41" s="113" t="str">
        <f>IF(Sheet1!D41="","",(Sheet1!D41 &amp; " (" &amp; VLOOKUP(Sheet1!D41,'[1]2013 Open rankings'!$A:$B,2,FALSE) &amp; ")"))</f>
        <v>Shawn Smith (137)</v>
      </c>
      <c r="E41" s="114" t="str">
        <f>IF(Sheet1!E41="","",(Sheet1!E41 &amp; " (" &amp; VLOOKUP(Sheet1!E41,'[1]2013 Open rankings'!$A:$B,2,FALSE) &amp; ")"))</f>
        <v>Tim Charles (102)</v>
      </c>
      <c r="F41" s="113" t="str">
        <f>IF(Sheet1!F41="","",(Sheet1!F41 &amp; " (" &amp; VLOOKUP(Sheet1!F41,'[1]2013 Open rankings'!$A:$B,2,FALSE) &amp; ")"))</f>
        <v>Andrew Pearce (25)</v>
      </c>
      <c r="G41" s="82" t="s">
        <v>6</v>
      </c>
    </row>
    <row r="42" spans="1:7" x14ac:dyDescent="0.2">
      <c r="A42" s="82" t="s">
        <v>6</v>
      </c>
      <c r="B42" s="73" t="str">
        <f>IF(Sheet1!B42="","",(Sheet1!B42 &amp; " (" &amp; VLOOKUP(Sheet1!B42,'[1]2013 Open rankings'!$A:$B,2,FALSE) &amp; ")"))</f>
        <v>Matt Parker (260)</v>
      </c>
      <c r="C42" s="115" t="str">
        <f>IF(Sheet1!C42="","",(Sheet1!C42 &amp; " (" &amp; VLOOKUP(Sheet1!C42,'[1]2013 Open rankings'!$A:$B,2,FALSE) &amp; ")"))</f>
        <v>Seb Ford (195)</v>
      </c>
      <c r="D42" s="116" t="str">
        <f>IF(Sheet1!D42="","",(Sheet1!D42 &amp; " (" &amp; VLOOKUP(Sheet1!D42,'[1]2013 Open rankings'!$A:$B,2,FALSE) &amp; ")"))</f>
        <v>James Massey (138)</v>
      </c>
      <c r="E42" s="117" t="str">
        <f>IF(Sheet1!E42="","",(Sheet1!E42 &amp; " (" &amp; VLOOKUP(Sheet1!E42,'[1]2013 Open rankings'!$A:$B,2,FALSE) &amp; ")"))</f>
        <v>Trent Billington (113)</v>
      </c>
      <c r="F42" s="116" t="str">
        <f>IF(Sheet1!F42="","",(Sheet1!F42 &amp; " (" &amp; VLOOKUP(Sheet1!F42,'[1]2013 Open rankings'!$A:$B,2,FALSE) &amp; ")"))</f>
        <v>Gerard Johnston (27)</v>
      </c>
      <c r="G42" s="82" t="s">
        <v>6</v>
      </c>
    </row>
    <row r="43" spans="1:7" x14ac:dyDescent="0.2">
      <c r="A43" s="82" t="s">
        <v>6</v>
      </c>
      <c r="B43" s="73" t="str">
        <f>IF(Sheet1!B43="","",(Sheet1!B43 &amp; " (" &amp; VLOOKUP(Sheet1!B43,'[1]2013 Open rankings'!$A:$B,2,FALSE) &amp; ")"))</f>
        <v>Trevor Dunn (262)</v>
      </c>
      <c r="C43" s="118" t="str">
        <f>IF(Sheet1!C43="","",(Sheet1!C43 &amp; " (" &amp; VLOOKUP(Sheet1!C43,'[1]2013 Open rankings'!$A:$B,2,FALSE) &amp; ")"))</f>
        <v>John Cameron (198)</v>
      </c>
      <c r="D43" s="119" t="str">
        <f>IF(Sheet1!D43="","",(Sheet1!D43 &amp; " (" &amp; VLOOKUP(Sheet1!D43,'[1]2013 Open rankings'!$A:$B,2,FALSE) &amp; ")"))</f>
        <v>Vince Wood (149)</v>
      </c>
      <c r="E43" s="120" t="str">
        <f>IF(Sheet1!E43="","",(Sheet1!E43 &amp; " (" &amp; VLOOKUP(Sheet1!E43,'[1]2013 Open rankings'!$A:$B,2,FALSE) &amp; ")"))</f>
        <v>Glenn Peters (119)</v>
      </c>
      <c r="F43" s="119" t="str">
        <f>IF(Sheet1!F43="","",(Sheet1!F43 &amp; " (" &amp; VLOOKUP(Sheet1!F43,'[1]2013 Open rankings'!$A:$B,2,FALSE) &amp; ")"))</f>
        <v>Nick Dunn (32)</v>
      </c>
      <c r="G43" s="82" t="s">
        <v>6</v>
      </c>
    </row>
    <row r="44" spans="1:7" x14ac:dyDescent="0.2">
      <c r="A44" s="82" t="s">
        <v>6</v>
      </c>
      <c r="B44" s="73" t="str">
        <f>IF(Sheet1!B44="","",(Sheet1!B44 &amp; " (" &amp; VLOOKUP(Sheet1!B44,'[1]2013 Open rankings'!$A:$B,2,FALSE) &amp; ")"))</f>
        <v>Mark De Rooy (268)</v>
      </c>
      <c r="C44" s="118" t="str">
        <f>IF(Sheet1!C44="","",(Sheet1!C44 &amp; " (" &amp; VLOOKUP(Sheet1!C44,'[1]2013 Open rankings'!$A:$B,2,FALSE) &amp; ")"))</f>
        <v>Alex Tupalski (202)</v>
      </c>
      <c r="D44" s="119" t="str">
        <f>IF(Sheet1!D44="","",(Sheet1!D44 &amp; " (" &amp; VLOOKUP(Sheet1!D44,'[1]2013 Open rankings'!$A:$B,2,FALSE) &amp; ")"))</f>
        <v>Phil Hobday (150)</v>
      </c>
      <c r="E44" s="120" t="str">
        <f>IF(Sheet1!E44="","",(Sheet1!E44 &amp; " (" &amp; VLOOKUP(Sheet1!E44,'[1]2013 Open rankings'!$A:$B,2,FALSE) &amp; ")"))</f>
        <v>Joshua King (141)</v>
      </c>
      <c r="F44" s="119" t="str">
        <f>IF(Sheet1!F44="","",(Sheet1!F44 &amp; " (" &amp; VLOOKUP(Sheet1!F44,'[1]2013 Open rankings'!$A:$B,2,FALSE) &amp; ")"))</f>
        <v>Richard Bondietti (34)</v>
      </c>
      <c r="G44" s="82" t="s">
        <v>6</v>
      </c>
    </row>
    <row r="45" spans="1:7" ht="13.5" thickBot="1" x14ac:dyDescent="0.25">
      <c r="A45" s="82" t="s">
        <v>6</v>
      </c>
      <c r="B45" s="121" t="str">
        <f>IF(Sheet1!B45="","",(Sheet1!B45 &amp; " (" &amp; VLOOKUP(Sheet1!B45,'[1]2013 Open rankings'!$A:$B,2,FALSE) &amp; ")"))</f>
        <v>Cate Caldwell (278)</v>
      </c>
      <c r="C45" s="122" t="str">
        <f>IF(Sheet1!C45="","",(Sheet1!C45 &amp; " (" &amp; VLOOKUP(Sheet1!C45,'[1]2013 Open rankings'!$A:$B,2,FALSE) &amp; ")"))</f>
        <v>Craig Hunter (208)</v>
      </c>
      <c r="D45" s="123" t="str">
        <f>IF(Sheet1!D45="","",(Sheet1!D45 &amp; " (" &amp; VLOOKUP(Sheet1!D45,'[1]2013 Open rankings'!$A:$B,2,FALSE) &amp; ")"))</f>
        <v>Daniel Smith (164)</v>
      </c>
      <c r="E45" s="124" t="str">
        <f>IF(Sheet1!E45="","",(Sheet1!E45 &amp; " (" &amp; VLOOKUP(Sheet1!E45,'[1]2013 Open rankings'!$A:$B,2,FALSE) &amp; ")"))</f>
        <v>Max Ryan (174)</v>
      </c>
      <c r="F45" s="123" t="str">
        <f>IF(Sheet1!F45="","",(Sheet1!F45 &amp; " (" &amp; VLOOKUP(Sheet1!F45,'[1]2013 Open rankings'!$A:$B,2,FALSE) &amp; ")"))</f>
        <v>Rolf Bandte (35)</v>
      </c>
      <c r="G45" s="82" t="s">
        <v>6</v>
      </c>
    </row>
    <row r="46" spans="1:7" x14ac:dyDescent="0.2">
      <c r="A46" s="101"/>
      <c r="B46" s="125"/>
      <c r="C46" s="125"/>
      <c r="D46" s="125"/>
      <c r="E46" s="125"/>
      <c r="F46" s="125"/>
      <c r="G46" s="101"/>
    </row>
    <row r="47" spans="1:7" x14ac:dyDescent="0.2">
      <c r="A47" s="101"/>
      <c r="B47" s="126"/>
      <c r="C47" s="126"/>
      <c r="D47" s="126"/>
      <c r="E47" s="126"/>
      <c r="F47" s="127"/>
      <c r="G47" s="101"/>
    </row>
    <row r="48" spans="1:7" x14ac:dyDescent="0.2">
      <c r="A48" s="101"/>
      <c r="B48" s="128"/>
      <c r="C48" s="128"/>
      <c r="D48" s="128"/>
      <c r="E48" s="126"/>
      <c r="F48" s="126"/>
      <c r="G48" s="101"/>
    </row>
    <row r="49" spans="2:6" x14ac:dyDescent="0.2">
      <c r="E49" s="128"/>
      <c r="F49" s="128"/>
    </row>
    <row r="50" spans="2:6" x14ac:dyDescent="0.2">
      <c r="B50" s="83"/>
      <c r="C50" s="83"/>
      <c r="D50" s="83"/>
      <c r="E50" s="83"/>
      <c r="F50" s="83"/>
    </row>
    <row r="51" spans="2:6" x14ac:dyDescent="0.2">
      <c r="B51" s="128"/>
      <c r="C51" s="128"/>
      <c r="D51" s="128"/>
      <c r="E51" s="83"/>
      <c r="F51" s="83"/>
    </row>
    <row r="52" spans="2:6" x14ac:dyDescent="0.2">
      <c r="B52" s="128"/>
      <c r="C52" s="128"/>
      <c r="D52" s="128"/>
      <c r="E52" s="83"/>
      <c r="F52" s="83"/>
    </row>
    <row r="53" spans="2:6" x14ac:dyDescent="0.2">
      <c r="D53" s="129"/>
    </row>
  </sheetData>
  <sheetProtection password="DEF3" sheet="1" objects="1" scenarios="1"/>
  <mergeCells count="4">
    <mergeCell ref="B12:F12"/>
    <mergeCell ref="B13:F13"/>
    <mergeCell ref="B29:F29"/>
    <mergeCell ref="B30:F30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6" orientation="landscape" r:id="rId1"/>
  <headerFooter alignWithMargins="0"/>
  <ignoredErrors>
    <ignoredError sqref="B14:F28 B30:F45 C29:F2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9" workbookViewId="0">
      <selection activeCell="J39" sqref="J39"/>
    </sheetView>
  </sheetViews>
  <sheetFormatPr defaultColWidth="8.85546875" defaultRowHeight="12.75" x14ac:dyDescent="0.2"/>
  <cols>
    <col min="1" max="1" width="4.140625" style="5" customWidth="1"/>
    <col min="2" max="6" width="24.7109375" style="5" customWidth="1"/>
    <col min="7" max="7" width="4.140625" style="5" customWidth="1"/>
    <col min="8" max="16384" width="8.85546875" style="5"/>
  </cols>
  <sheetData>
    <row r="1" spans="1:7" ht="9.75" customHeight="1" x14ac:dyDescent="0.2">
      <c r="A1" s="1"/>
      <c r="B1" s="2"/>
      <c r="C1" s="3"/>
      <c r="D1" s="3"/>
      <c r="E1" s="4"/>
      <c r="F1" s="4"/>
      <c r="G1" s="1"/>
    </row>
    <row r="2" spans="1:7" ht="9.75" customHeight="1" x14ac:dyDescent="0.5">
      <c r="A2" s="1"/>
      <c r="B2" s="6"/>
      <c r="C2" s="7"/>
      <c r="D2" s="7"/>
      <c r="E2" s="8"/>
      <c r="F2" s="8"/>
      <c r="G2" s="1"/>
    </row>
    <row r="3" spans="1:7" ht="9.75" customHeight="1" x14ac:dyDescent="0.5">
      <c r="A3" s="1"/>
      <c r="B3" s="9"/>
      <c r="C3" s="7"/>
      <c r="D3" s="7"/>
      <c r="E3" s="8"/>
      <c r="F3" s="8"/>
      <c r="G3" s="1"/>
    </row>
    <row r="4" spans="1:7" ht="9.75" customHeight="1" x14ac:dyDescent="0.5">
      <c r="A4" s="1"/>
      <c r="B4" s="9"/>
      <c r="C4" s="7"/>
      <c r="D4" s="7"/>
      <c r="E4" s="8"/>
      <c r="F4" s="8"/>
      <c r="G4" s="1"/>
    </row>
    <row r="5" spans="1:7" ht="9.75" customHeight="1" x14ac:dyDescent="0.2">
      <c r="A5" s="1"/>
      <c r="B5" s="10"/>
      <c r="C5" s="11"/>
      <c r="D5" s="12"/>
      <c r="E5" s="8"/>
      <c r="F5" s="8"/>
      <c r="G5" s="1"/>
    </row>
    <row r="6" spans="1:7" ht="9.75" customHeight="1" x14ac:dyDescent="0.2">
      <c r="A6" s="1"/>
      <c r="B6" s="10"/>
      <c r="C6" s="11"/>
      <c r="D6" s="12"/>
      <c r="E6" s="8"/>
      <c r="F6" s="8"/>
      <c r="G6" s="1"/>
    </row>
    <row r="7" spans="1:7" ht="9.75" customHeight="1" x14ac:dyDescent="0.2">
      <c r="A7" s="1"/>
      <c r="B7" s="10"/>
      <c r="C7" s="11"/>
      <c r="D7" s="12"/>
      <c r="E7" s="8"/>
      <c r="F7" s="8"/>
      <c r="G7" s="1"/>
    </row>
    <row r="8" spans="1:7" ht="9.75" customHeight="1" x14ac:dyDescent="0.2">
      <c r="A8" s="1"/>
      <c r="B8" s="10"/>
      <c r="C8" s="11"/>
      <c r="D8" s="12"/>
      <c r="E8" s="8"/>
      <c r="F8" s="8"/>
      <c r="G8" s="1"/>
    </row>
    <row r="9" spans="1:7" ht="9.75" customHeight="1" x14ac:dyDescent="0.2">
      <c r="A9" s="1"/>
      <c r="B9" s="10"/>
      <c r="C9" s="11"/>
      <c r="D9" s="12"/>
      <c r="E9" s="8"/>
      <c r="F9" s="8"/>
      <c r="G9" s="1"/>
    </row>
    <row r="10" spans="1:7" s="2" customFormat="1" ht="9.75" customHeight="1" x14ac:dyDescent="0.2">
      <c r="A10" s="1"/>
      <c r="B10" s="10"/>
      <c r="C10" s="10"/>
      <c r="D10" s="13"/>
      <c r="E10" s="14"/>
      <c r="F10" s="14"/>
      <c r="G10" s="1"/>
    </row>
    <row r="11" spans="1:7" s="17" customFormat="1" ht="18" x14ac:dyDescent="0.25">
      <c r="A11" s="15"/>
      <c r="B11" s="16" t="s">
        <v>0</v>
      </c>
      <c r="C11" s="16" t="s">
        <v>1</v>
      </c>
      <c r="D11" s="16" t="s">
        <v>2</v>
      </c>
      <c r="E11" s="16" t="s">
        <v>3</v>
      </c>
      <c r="F11" s="16" t="s">
        <v>4</v>
      </c>
      <c r="G11" s="15"/>
    </row>
    <row r="12" spans="1:7" s="17" customFormat="1" ht="30" customHeight="1" x14ac:dyDescent="0.25">
      <c r="A12" s="15"/>
      <c r="B12" s="79" t="s">
        <v>5</v>
      </c>
      <c r="C12" s="79"/>
      <c r="D12" s="79"/>
      <c r="E12" s="79"/>
      <c r="F12" s="79"/>
      <c r="G12" s="15"/>
    </row>
    <row r="13" spans="1:7" s="17" customFormat="1" ht="18.75" thickBot="1" x14ac:dyDescent="0.3">
      <c r="A13" s="15"/>
      <c r="B13" s="80" t="s">
        <v>8</v>
      </c>
      <c r="C13" s="80"/>
      <c r="D13" s="80"/>
      <c r="E13" s="80"/>
      <c r="F13" s="80"/>
      <c r="G13" s="15"/>
    </row>
    <row r="14" spans="1:7" x14ac:dyDescent="0.2">
      <c r="A14" s="1">
        <v>1</v>
      </c>
      <c r="B14" s="18" t="s">
        <v>83</v>
      </c>
      <c r="C14" s="18" t="s">
        <v>68</v>
      </c>
      <c r="D14" s="19" t="s">
        <v>53</v>
      </c>
      <c r="E14" s="18" t="s">
        <v>39</v>
      </c>
      <c r="F14" s="18" t="s">
        <v>24</v>
      </c>
      <c r="G14" s="1">
        <v>1</v>
      </c>
    </row>
    <row r="15" spans="1:7" x14ac:dyDescent="0.2">
      <c r="A15" s="1">
        <v>2</v>
      </c>
      <c r="B15" s="20" t="s">
        <v>84</v>
      </c>
      <c r="C15" s="20" t="s">
        <v>69</v>
      </c>
      <c r="D15" s="22" t="s">
        <v>54</v>
      </c>
      <c r="E15" s="20" t="s">
        <v>40</v>
      </c>
      <c r="F15" s="20" t="s">
        <v>25</v>
      </c>
      <c r="G15" s="1">
        <v>2</v>
      </c>
    </row>
    <row r="16" spans="1:7" x14ac:dyDescent="0.2">
      <c r="A16" s="1">
        <v>3</v>
      </c>
      <c r="B16" s="20" t="s">
        <v>85</v>
      </c>
      <c r="C16" s="20" t="s">
        <v>70</v>
      </c>
      <c r="D16" s="22" t="s">
        <v>55</v>
      </c>
      <c r="E16" s="20" t="s">
        <v>41</v>
      </c>
      <c r="F16" s="20" t="s">
        <v>26</v>
      </c>
      <c r="G16" s="1">
        <v>3</v>
      </c>
    </row>
    <row r="17" spans="1:9" x14ac:dyDescent="0.2">
      <c r="A17" s="1">
        <v>4</v>
      </c>
      <c r="B17" s="20" t="s">
        <v>86</v>
      </c>
      <c r="C17" s="20" t="s">
        <v>71</v>
      </c>
      <c r="D17" s="22" t="s">
        <v>56</v>
      </c>
      <c r="E17" s="21" t="s">
        <v>42</v>
      </c>
      <c r="F17" s="20" t="s">
        <v>27</v>
      </c>
      <c r="G17" s="1">
        <v>4</v>
      </c>
    </row>
    <row r="18" spans="1:9" x14ac:dyDescent="0.2">
      <c r="A18" s="1">
        <v>5</v>
      </c>
      <c r="B18" s="20" t="s">
        <v>87</v>
      </c>
      <c r="C18" s="20" t="s">
        <v>72</v>
      </c>
      <c r="D18" s="22" t="s">
        <v>57</v>
      </c>
      <c r="E18" s="20" t="s">
        <v>43</v>
      </c>
      <c r="F18" s="20" t="s">
        <v>28</v>
      </c>
      <c r="G18" s="1">
        <v>5</v>
      </c>
    </row>
    <row r="19" spans="1:9" x14ac:dyDescent="0.2">
      <c r="A19" s="1">
        <v>6</v>
      </c>
      <c r="B19" s="20" t="s">
        <v>88</v>
      </c>
      <c r="C19" s="21" t="s">
        <v>73</v>
      </c>
      <c r="D19" s="22" t="s">
        <v>58</v>
      </c>
      <c r="E19" s="20" t="s">
        <v>44</v>
      </c>
      <c r="F19" s="20" t="s">
        <v>29</v>
      </c>
      <c r="G19" s="1">
        <v>6</v>
      </c>
    </row>
    <row r="20" spans="1:9" x14ac:dyDescent="0.2">
      <c r="A20" s="1">
        <v>7</v>
      </c>
      <c r="B20" s="20" t="s">
        <v>89</v>
      </c>
      <c r="C20" s="20" t="s">
        <v>74</v>
      </c>
      <c r="D20" s="22" t="s">
        <v>59</v>
      </c>
      <c r="E20" s="20" t="s">
        <v>45</v>
      </c>
      <c r="F20" s="20" t="s">
        <v>30</v>
      </c>
      <c r="G20" s="1">
        <v>7</v>
      </c>
    </row>
    <row r="21" spans="1:9" x14ac:dyDescent="0.2">
      <c r="A21" s="1">
        <v>8</v>
      </c>
      <c r="B21" s="21" t="s">
        <v>90</v>
      </c>
      <c r="C21" s="21" t="s">
        <v>75</v>
      </c>
      <c r="D21" s="22" t="s">
        <v>60</v>
      </c>
      <c r="E21" s="20" t="s">
        <v>46</v>
      </c>
      <c r="F21" s="20" t="s">
        <v>31</v>
      </c>
      <c r="G21" s="1">
        <v>8</v>
      </c>
      <c r="I21" s="31"/>
    </row>
    <row r="22" spans="1:9" x14ac:dyDescent="0.2">
      <c r="A22" s="1">
        <v>9</v>
      </c>
      <c r="B22" s="20" t="s">
        <v>91</v>
      </c>
      <c r="C22" s="23" t="s">
        <v>76</v>
      </c>
      <c r="D22" s="56" t="s">
        <v>66</v>
      </c>
      <c r="E22" s="40" t="s">
        <v>52</v>
      </c>
      <c r="F22" s="21" t="s">
        <v>37</v>
      </c>
      <c r="G22" s="1">
        <v>9</v>
      </c>
    </row>
    <row r="23" spans="1:9" ht="13.5" thickBot="1" x14ac:dyDescent="0.25">
      <c r="A23" s="1">
        <v>10</v>
      </c>
      <c r="B23" s="58" t="s">
        <v>97</v>
      </c>
      <c r="C23" s="60" t="s">
        <v>77</v>
      </c>
      <c r="D23" s="61" t="s">
        <v>67</v>
      </c>
      <c r="E23" s="60" t="s">
        <v>47</v>
      </c>
      <c r="F23" s="62" t="s">
        <v>38</v>
      </c>
      <c r="G23" s="1">
        <v>10</v>
      </c>
    </row>
    <row r="24" spans="1:9" x14ac:dyDescent="0.2">
      <c r="A24" s="1" t="s">
        <v>6</v>
      </c>
      <c r="B24" s="23" t="s">
        <v>92</v>
      </c>
      <c r="C24" s="24" t="s">
        <v>78</v>
      </c>
      <c r="D24" s="59" t="s">
        <v>61</v>
      </c>
      <c r="E24" s="24" t="s">
        <v>48</v>
      </c>
      <c r="F24" s="24" t="s">
        <v>32</v>
      </c>
      <c r="G24" s="1" t="s">
        <v>6</v>
      </c>
    </row>
    <row r="25" spans="1:9" x14ac:dyDescent="0.2">
      <c r="A25" s="1" t="s">
        <v>6</v>
      </c>
      <c r="B25" s="24" t="s">
        <v>93</v>
      </c>
      <c r="C25" s="26" t="s">
        <v>79</v>
      </c>
      <c r="D25" s="25" t="s">
        <v>62</v>
      </c>
      <c r="E25" s="24" t="s">
        <v>49</v>
      </c>
      <c r="F25" s="24" t="s">
        <v>33</v>
      </c>
      <c r="G25" s="1" t="s">
        <v>6</v>
      </c>
    </row>
    <row r="26" spans="1:9" x14ac:dyDescent="0.2">
      <c r="A26" s="1" t="s">
        <v>6</v>
      </c>
      <c r="B26" s="26" t="s">
        <v>94</v>
      </c>
      <c r="C26" s="28" t="s">
        <v>80</v>
      </c>
      <c r="D26" s="27" t="s">
        <v>63</v>
      </c>
      <c r="E26" s="29" t="s">
        <v>50</v>
      </c>
      <c r="F26" s="24" t="s">
        <v>34</v>
      </c>
      <c r="G26" s="1" t="s">
        <v>6</v>
      </c>
    </row>
    <row r="27" spans="1:9" x14ac:dyDescent="0.2">
      <c r="A27" s="1" t="s">
        <v>6</v>
      </c>
      <c r="B27" s="28" t="s">
        <v>95</v>
      </c>
      <c r="C27" s="30" t="s">
        <v>81</v>
      </c>
      <c r="D27" s="27" t="s">
        <v>64</v>
      </c>
      <c r="E27" s="29" t="s">
        <v>51</v>
      </c>
      <c r="F27" s="32" t="s">
        <v>35</v>
      </c>
      <c r="G27" s="1" t="s">
        <v>6</v>
      </c>
    </row>
    <row r="28" spans="1:9" ht="13.5" thickBot="1" x14ac:dyDescent="0.25">
      <c r="A28" s="1" t="s">
        <v>6</v>
      </c>
      <c r="B28" s="30" t="s">
        <v>96</v>
      </c>
      <c r="C28" s="33" t="s">
        <v>82</v>
      </c>
      <c r="D28" s="34" t="s">
        <v>65</v>
      </c>
      <c r="E28" s="33" t="s">
        <v>158</v>
      </c>
      <c r="F28" s="33" t="s">
        <v>36</v>
      </c>
      <c r="G28" s="1" t="s">
        <v>6</v>
      </c>
    </row>
    <row r="29" spans="1:9" ht="29.25" customHeight="1" x14ac:dyDescent="0.25">
      <c r="A29" s="35"/>
      <c r="B29" s="81" t="s">
        <v>7</v>
      </c>
      <c r="C29" s="81"/>
      <c r="D29" s="81"/>
      <c r="E29" s="81"/>
      <c r="F29" s="81"/>
      <c r="G29" s="35"/>
    </row>
    <row r="30" spans="1:9" s="17" customFormat="1" ht="18.75" thickBot="1" x14ac:dyDescent="0.3">
      <c r="A30" s="15"/>
      <c r="B30" s="80" t="s">
        <v>8</v>
      </c>
      <c r="C30" s="80"/>
      <c r="D30" s="80"/>
      <c r="E30" s="80"/>
      <c r="F30" s="80"/>
      <c r="G30" s="15"/>
    </row>
    <row r="31" spans="1:9" x14ac:dyDescent="0.2">
      <c r="A31" s="1">
        <v>1</v>
      </c>
      <c r="B31" s="18" t="s">
        <v>143</v>
      </c>
      <c r="C31" s="19" t="s">
        <v>128</v>
      </c>
      <c r="D31" s="18" t="s">
        <v>113</v>
      </c>
      <c r="E31" s="36" t="s">
        <v>98</v>
      </c>
      <c r="F31" s="18" t="s">
        <v>9</v>
      </c>
      <c r="G31" s="1">
        <v>1</v>
      </c>
    </row>
    <row r="32" spans="1:9" x14ac:dyDescent="0.2">
      <c r="A32" s="1">
        <v>2</v>
      </c>
      <c r="B32" s="20" t="s">
        <v>144</v>
      </c>
      <c r="C32" s="22" t="s">
        <v>129</v>
      </c>
      <c r="D32" s="20" t="s">
        <v>114</v>
      </c>
      <c r="E32" s="37" t="s">
        <v>99</v>
      </c>
      <c r="F32" s="20" t="s">
        <v>10</v>
      </c>
      <c r="G32" s="1">
        <v>2</v>
      </c>
    </row>
    <row r="33" spans="1:10" x14ac:dyDescent="0.2">
      <c r="A33" s="1">
        <v>3</v>
      </c>
      <c r="B33" s="20" t="s">
        <v>145</v>
      </c>
      <c r="C33" s="22" t="s">
        <v>130</v>
      </c>
      <c r="D33" s="20" t="s">
        <v>115</v>
      </c>
      <c r="E33" s="37" t="s">
        <v>100</v>
      </c>
      <c r="F33" s="20" t="s">
        <v>11</v>
      </c>
      <c r="G33" s="1">
        <v>3</v>
      </c>
    </row>
    <row r="34" spans="1:10" x14ac:dyDescent="0.2">
      <c r="A34" s="1">
        <v>4</v>
      </c>
      <c r="B34" s="20" t="s">
        <v>146</v>
      </c>
      <c r="C34" s="22" t="s">
        <v>131</v>
      </c>
      <c r="D34" s="20" t="s">
        <v>116</v>
      </c>
      <c r="E34" s="37" t="s">
        <v>101</v>
      </c>
      <c r="F34" s="20" t="s">
        <v>12</v>
      </c>
      <c r="G34" s="1">
        <v>4</v>
      </c>
    </row>
    <row r="35" spans="1:10" x14ac:dyDescent="0.2">
      <c r="A35" s="1">
        <v>5</v>
      </c>
      <c r="B35" s="21" t="s">
        <v>147</v>
      </c>
      <c r="C35" s="22" t="s">
        <v>132</v>
      </c>
      <c r="D35" s="21" t="s">
        <v>117</v>
      </c>
      <c r="E35" s="37" t="s">
        <v>102</v>
      </c>
      <c r="F35" s="20" t="s">
        <v>13</v>
      </c>
      <c r="G35" s="1">
        <v>5</v>
      </c>
      <c r="J35" s="64"/>
    </row>
    <row r="36" spans="1:10" x14ac:dyDescent="0.2">
      <c r="A36" s="1">
        <v>6</v>
      </c>
      <c r="B36" s="20" t="s">
        <v>148</v>
      </c>
      <c r="C36" s="22" t="s">
        <v>133</v>
      </c>
      <c r="D36" s="20" t="s">
        <v>118</v>
      </c>
      <c r="E36" s="37" t="s">
        <v>103</v>
      </c>
      <c r="F36" s="21" t="s">
        <v>14</v>
      </c>
      <c r="G36" s="1">
        <v>6</v>
      </c>
      <c r="J36" s="64"/>
    </row>
    <row r="37" spans="1:10" x14ac:dyDescent="0.2">
      <c r="A37" s="1">
        <v>7</v>
      </c>
      <c r="B37" s="20" t="s">
        <v>149</v>
      </c>
      <c r="C37" s="22" t="s">
        <v>134</v>
      </c>
      <c r="D37" s="20" t="s">
        <v>119</v>
      </c>
      <c r="E37" s="63" t="s">
        <v>104</v>
      </c>
      <c r="F37" s="20" t="s">
        <v>15</v>
      </c>
      <c r="G37" s="1">
        <v>7</v>
      </c>
    </row>
    <row r="38" spans="1:10" x14ac:dyDescent="0.2">
      <c r="A38" s="1">
        <v>8</v>
      </c>
      <c r="B38" s="20" t="s">
        <v>150</v>
      </c>
      <c r="C38" s="39" t="s">
        <v>135</v>
      </c>
      <c r="D38" s="20" t="s">
        <v>120</v>
      </c>
      <c r="E38" s="37" t="s">
        <v>105</v>
      </c>
      <c r="F38" s="20" t="s">
        <v>16</v>
      </c>
      <c r="G38" s="1">
        <v>8</v>
      </c>
      <c r="J38" s="64"/>
    </row>
    <row r="39" spans="1:10" x14ac:dyDescent="0.2">
      <c r="A39" s="1">
        <v>9</v>
      </c>
      <c r="B39" s="40" t="s">
        <v>151</v>
      </c>
      <c r="C39" s="38" t="s">
        <v>141</v>
      </c>
      <c r="D39" s="20" t="s">
        <v>121</v>
      </c>
      <c r="E39" s="41" t="s">
        <v>106</v>
      </c>
      <c r="F39" s="20" t="s">
        <v>17</v>
      </c>
      <c r="G39" s="1">
        <v>9</v>
      </c>
    </row>
    <row r="40" spans="1:10" ht="13.5" thickBot="1" x14ac:dyDescent="0.25">
      <c r="A40" s="1">
        <v>10</v>
      </c>
      <c r="B40" s="65" t="s">
        <v>152</v>
      </c>
      <c r="C40" s="66" t="s">
        <v>142</v>
      </c>
      <c r="D40" s="71" t="s">
        <v>127</v>
      </c>
      <c r="E40" s="67" t="s">
        <v>107</v>
      </c>
      <c r="F40" s="65" t="s">
        <v>23</v>
      </c>
      <c r="G40" s="1">
        <v>10</v>
      </c>
    </row>
    <row r="41" spans="1:10" x14ac:dyDescent="0.2">
      <c r="A41" s="1" t="s">
        <v>6</v>
      </c>
      <c r="B41" s="72" t="s">
        <v>153</v>
      </c>
      <c r="C41" s="68" t="s">
        <v>136</v>
      </c>
      <c r="D41" s="57" t="s">
        <v>122</v>
      </c>
      <c r="E41" s="69" t="s">
        <v>108</v>
      </c>
      <c r="F41" s="70" t="s">
        <v>18</v>
      </c>
      <c r="G41" s="1" t="s">
        <v>6</v>
      </c>
    </row>
    <row r="42" spans="1:10" x14ac:dyDescent="0.2">
      <c r="A42" s="1" t="s">
        <v>6</v>
      </c>
      <c r="B42" s="28" t="s">
        <v>154</v>
      </c>
      <c r="C42" s="43" t="s">
        <v>137</v>
      </c>
      <c r="D42" s="42" t="s">
        <v>123</v>
      </c>
      <c r="E42" s="45" t="s">
        <v>109</v>
      </c>
      <c r="F42" s="44" t="s">
        <v>19</v>
      </c>
      <c r="G42" s="1" t="s">
        <v>6</v>
      </c>
    </row>
    <row r="43" spans="1:10" x14ac:dyDescent="0.2">
      <c r="A43" s="1" t="s">
        <v>6</v>
      </c>
      <c r="B43" s="30" t="s">
        <v>155</v>
      </c>
      <c r="C43" s="46" t="s">
        <v>138</v>
      </c>
      <c r="D43" s="44" t="s">
        <v>124</v>
      </c>
      <c r="E43" s="47" t="s">
        <v>110</v>
      </c>
      <c r="F43" s="26" t="s">
        <v>20</v>
      </c>
      <c r="G43" s="1" t="s">
        <v>6</v>
      </c>
    </row>
    <row r="44" spans="1:10" x14ac:dyDescent="0.2">
      <c r="A44" s="1" t="s">
        <v>6</v>
      </c>
      <c r="B44" s="30" t="s">
        <v>156</v>
      </c>
      <c r="C44" s="48" t="s">
        <v>139</v>
      </c>
      <c r="D44" s="26" t="s">
        <v>125</v>
      </c>
      <c r="E44" s="49" t="s">
        <v>111</v>
      </c>
      <c r="F44" s="29" t="s">
        <v>21</v>
      </c>
      <c r="G44" s="1" t="s">
        <v>6</v>
      </c>
    </row>
    <row r="45" spans="1:10" ht="13.5" thickBot="1" x14ac:dyDescent="0.25">
      <c r="A45" s="1" t="s">
        <v>6</v>
      </c>
      <c r="B45" s="33" t="s">
        <v>157</v>
      </c>
      <c r="C45" s="34" t="s">
        <v>140</v>
      </c>
      <c r="D45" s="33" t="s">
        <v>126</v>
      </c>
      <c r="E45" s="50" t="s">
        <v>112</v>
      </c>
      <c r="F45" s="33" t="s">
        <v>22</v>
      </c>
      <c r="G45" s="1" t="s">
        <v>6</v>
      </c>
    </row>
    <row r="46" spans="1:10" x14ac:dyDescent="0.2">
      <c r="A46" s="35"/>
      <c r="B46" s="51"/>
      <c r="C46" s="51"/>
      <c r="D46" s="51"/>
      <c r="E46" s="51"/>
      <c r="F46" s="51"/>
      <c r="G46" s="35"/>
    </row>
    <row r="47" spans="1:10" x14ac:dyDescent="0.2">
      <c r="A47" s="35"/>
      <c r="B47" s="52"/>
      <c r="C47" s="52"/>
      <c r="D47" s="52"/>
      <c r="E47" s="52"/>
      <c r="F47" s="53"/>
      <c r="G47" s="35"/>
    </row>
    <row r="48" spans="1:10" x14ac:dyDescent="0.2">
      <c r="A48" s="35"/>
      <c r="B48" s="54"/>
      <c r="C48" s="54"/>
      <c r="D48" s="54"/>
      <c r="E48" s="52"/>
      <c r="F48" s="52"/>
      <c r="G48" s="35"/>
    </row>
    <row r="49" spans="2:6" x14ac:dyDescent="0.2">
      <c r="E49" s="54"/>
      <c r="F49" s="54"/>
    </row>
    <row r="50" spans="2:6" x14ac:dyDescent="0.2">
      <c r="B50" s="2"/>
      <c r="C50" s="2"/>
      <c r="D50" s="2"/>
      <c r="E50" s="2"/>
      <c r="F50" s="2"/>
    </row>
    <row r="51" spans="2:6" x14ac:dyDescent="0.2">
      <c r="B51" s="54"/>
      <c r="C51" s="54"/>
      <c r="D51" s="54"/>
      <c r="E51" s="2"/>
      <c r="F51" s="2"/>
    </row>
    <row r="52" spans="2:6" x14ac:dyDescent="0.2">
      <c r="B52" s="54"/>
      <c r="C52" s="54"/>
      <c r="D52" s="54"/>
      <c r="E52" s="2"/>
      <c r="F52" s="2"/>
    </row>
    <row r="53" spans="2:6" x14ac:dyDescent="0.2">
      <c r="D53" s="55"/>
    </row>
  </sheetData>
  <mergeCells count="4">
    <mergeCell ref="B12:F12"/>
    <mergeCell ref="B13:F13"/>
    <mergeCell ref="B29:F29"/>
    <mergeCell ref="B30:F30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SOO teams </vt:lpstr>
      <vt:lpstr>Sheet1</vt:lpstr>
      <vt:lpstr>'SOO teams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Matt - PEC</cp:lastModifiedBy>
  <dcterms:created xsi:type="dcterms:W3CDTF">2013-06-03T10:53:31Z</dcterms:created>
  <dcterms:modified xsi:type="dcterms:W3CDTF">2014-03-01T01:10:41Z</dcterms:modified>
</cp:coreProperties>
</file>